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192.168.1.120\3.業務部\⑧食肉リース\○食肉リース使用様式\"/>
    </mc:Choice>
  </mc:AlternateContent>
  <xr:revisionPtr revIDLastSave="0" documentId="13_ncr:1_{4541CD14-5B96-44D6-9BB4-090710A58993}" xr6:coauthVersionLast="45" xr6:coauthVersionMax="45" xr10:uidLastSave="{00000000-0000-0000-0000-000000000000}"/>
  <bookViews>
    <workbookView xWindow="-120" yWindow="-120" windowWidth="20730" windowHeight="11160" firstSheet="2" activeTab="3" xr2:uid="{00000000-000D-0000-FFFF-FFFF00000000}"/>
  </bookViews>
  <sheets>
    <sheet name="1ページ（食肉）" sheetId="18" r:id="rId1"/>
    <sheet name="２ページ（全リース共通・該当者のみ提出）" sheetId="24" r:id="rId2"/>
    <sheet name="３ページ（食肉）" sheetId="20" r:id="rId3"/>
    <sheet name="必要な場合のみ；円滑な実施についての別紙" sheetId="27" r:id="rId4"/>
  </sheets>
  <definedNames>
    <definedName name="_xlnm.Print_Area" localSheetId="0">'1ページ（食肉）'!$A$1:$S$29</definedName>
    <definedName name="_xlnm.Print_Area" localSheetId="1">'２ページ（全リース共通・該当者のみ提出）'!$A$1:$S$22</definedName>
  </definedNames>
  <calcPr calcId="191029"/>
</workbook>
</file>

<file path=xl/calcChain.xml><?xml version="1.0" encoding="utf-8"?>
<calcChain xmlns="http://schemas.openxmlformats.org/spreadsheetml/2006/main">
  <c r="E21" i="27" l="1"/>
  <c r="D21" i="27"/>
  <c r="C21" i="27"/>
  <c r="H49" i="27" l="1"/>
  <c r="H50" i="27" s="1"/>
  <c r="G49" i="27"/>
  <c r="D46" i="27"/>
  <c r="C46" i="27"/>
  <c r="C50" i="27" s="1"/>
  <c r="H44" i="27"/>
  <c r="G44" i="27"/>
  <c r="G50" i="27" s="1"/>
  <c r="H39" i="27"/>
  <c r="G39" i="27"/>
  <c r="D39" i="27"/>
  <c r="D50" i="27" s="1"/>
  <c r="C39" i="27"/>
  <c r="D31" i="27"/>
  <c r="D32" i="27" s="1"/>
  <c r="E19" i="27"/>
  <c r="E17" i="27"/>
  <c r="E15" i="27"/>
  <c r="E13" i="27"/>
  <c r="O22" i="18" l="1"/>
  <c r="K17" i="18"/>
  <c r="H17" i="18"/>
  <c r="E17" i="18"/>
  <c r="N17" i="18" s="1"/>
  <c r="P26" i="18" s="1"/>
  <c r="N16" i="18"/>
  <c r="N15" i="18"/>
  <c r="N14" i="18"/>
  <c r="I3" i="20"/>
  <c r="G4" i="20"/>
  <c r="G5" i="20" s="1"/>
  <c r="E4" i="20"/>
  <c r="E5" i="20" s="1"/>
  <c r="C4" i="20"/>
  <c r="I4" i="20" s="1"/>
  <c r="E18" i="24"/>
  <c r="O11" i="24"/>
  <c r="O19" i="24" s="1"/>
  <c r="M11" i="24"/>
  <c r="M19" i="24" s="1"/>
  <c r="K11" i="24"/>
  <c r="K19" i="24" s="1"/>
  <c r="I11" i="24"/>
  <c r="I19" i="24" s="1"/>
  <c r="G11" i="24"/>
  <c r="G19" i="24" s="1"/>
  <c r="E11" i="24"/>
  <c r="E19" i="24" l="1"/>
  <c r="E20" i="24" s="1"/>
  <c r="G7" i="24" s="1"/>
  <c r="G20" i="24" s="1"/>
  <c r="I7" i="24" s="1"/>
  <c r="I20" i="24" s="1"/>
  <c r="K7" i="24" s="1"/>
  <c r="K20" i="24" s="1"/>
  <c r="M7" i="24" s="1"/>
  <c r="M20" i="24" s="1"/>
  <c r="O7" i="24" s="1"/>
  <c r="O20" i="24" s="1"/>
  <c r="C5" i="20"/>
  <c r="I5" i="20" s="1"/>
  <c r="E29" i="18"/>
</calcChain>
</file>

<file path=xl/sharedStrings.xml><?xml version="1.0" encoding="utf-8"?>
<sst xmlns="http://schemas.openxmlformats.org/spreadsheetml/2006/main" count="220" uniqueCount="171">
  <si>
    <t>合計</t>
    <rPh sb="0" eb="2">
      <t>ゴウケイ</t>
    </rPh>
    <phoneticPr fontId="2"/>
  </si>
  <si>
    <t>売上高①</t>
    <rPh sb="0" eb="3">
      <t>ウリアゲダカ</t>
    </rPh>
    <phoneticPr fontId="2"/>
  </si>
  <si>
    <t>名称</t>
    <rPh sb="0" eb="2">
      <t>メイショウ</t>
    </rPh>
    <phoneticPr fontId="2"/>
  </si>
  <si>
    <t>電話</t>
    <rPh sb="0" eb="2">
      <t>デンワ</t>
    </rPh>
    <phoneticPr fontId="2"/>
  </si>
  <si>
    <t>有　・　無</t>
    <rPh sb="0" eb="1">
      <t>ア</t>
    </rPh>
    <rPh sb="4" eb="5">
      <t>ナ</t>
    </rPh>
    <phoneticPr fontId="2"/>
  </si>
  <si>
    <t>型式・面積・容積</t>
    <rPh sb="0" eb="2">
      <t>カタシキ</t>
    </rPh>
    <rPh sb="3" eb="5">
      <t>メンセキ</t>
    </rPh>
    <rPh sb="6" eb="8">
      <t>ヨウセキ</t>
    </rPh>
    <phoneticPr fontId="4"/>
  </si>
  <si>
    <t>銘柄又は製造業者名</t>
    <rPh sb="0" eb="2">
      <t>メイガラ</t>
    </rPh>
    <rPh sb="2" eb="3">
      <t>マタ</t>
    </rPh>
    <rPh sb="4" eb="6">
      <t>セイゾウ</t>
    </rPh>
    <rPh sb="6" eb="9">
      <t>ギョウシャメイ</t>
    </rPh>
    <phoneticPr fontId="4"/>
  </si>
  <si>
    <t>販売業者等</t>
    <rPh sb="0" eb="2">
      <t>ハンバイ</t>
    </rPh>
    <rPh sb="2" eb="4">
      <t>ギョウシャ</t>
    </rPh>
    <rPh sb="4" eb="5">
      <t>トウ</t>
    </rPh>
    <phoneticPr fontId="4"/>
  </si>
  <si>
    <t>円</t>
    <rPh sb="0" eb="1">
      <t>エン</t>
    </rPh>
    <phoneticPr fontId="4"/>
  </si>
  <si>
    <t>貸付対象施設等の名称</t>
    <rPh sb="0" eb="2">
      <t>カシツケ</t>
    </rPh>
    <rPh sb="2" eb="4">
      <t>タイショウ</t>
    </rPh>
    <rPh sb="4" eb="6">
      <t>シセツ</t>
    </rPh>
    <rPh sb="6" eb="7">
      <t>トウ</t>
    </rPh>
    <rPh sb="8" eb="10">
      <t>メイショウ</t>
    </rPh>
    <phoneticPr fontId="4"/>
  </si>
  <si>
    <t>合　　計(円単位)</t>
    <rPh sb="0" eb="1">
      <t>ゴウ</t>
    </rPh>
    <rPh sb="3" eb="4">
      <t>ケイ</t>
    </rPh>
    <phoneticPr fontId="4"/>
  </si>
  <si>
    <t>消費税額（円単位)</t>
    <rPh sb="0" eb="3">
      <t>ショウヒゼイ</t>
    </rPh>
    <rPh sb="3" eb="4">
      <t>ガク</t>
    </rPh>
    <phoneticPr fontId="4"/>
  </si>
  <si>
    <t>備考欄</t>
    <rPh sb="0" eb="2">
      <t>ビコウ</t>
    </rPh>
    <rPh sb="2" eb="3">
      <t>ラン</t>
    </rPh>
    <phoneticPr fontId="2"/>
  </si>
  <si>
    <t>製造年（中古のみ記入）</t>
    <rPh sb="0" eb="3">
      <t>セイゾウネン</t>
    </rPh>
    <rPh sb="4" eb="6">
      <t>チュウコ</t>
    </rPh>
    <rPh sb="8" eb="10">
      <t>キニュウ</t>
    </rPh>
    <phoneticPr fontId="2"/>
  </si>
  <si>
    <t>施設等設置場所（車両の保管場所）</t>
    <rPh sb="0" eb="2">
      <t>シセツ</t>
    </rPh>
    <rPh sb="2" eb="3">
      <t>トウ</t>
    </rPh>
    <rPh sb="3" eb="5">
      <t>セッチ</t>
    </rPh>
    <rPh sb="5" eb="7">
      <t>バショ</t>
    </rPh>
    <rPh sb="8" eb="10">
      <t>シャリョウ</t>
    </rPh>
    <rPh sb="11" eb="13">
      <t>ホカン</t>
    </rPh>
    <rPh sb="13" eb="15">
      <t>バショ</t>
    </rPh>
    <phoneticPr fontId="4"/>
  </si>
  <si>
    <t>新品　・　中古</t>
    <rPh sb="0" eb="2">
      <t>シンピン</t>
    </rPh>
    <rPh sb="5" eb="7">
      <t>チュウコ</t>
    </rPh>
    <phoneticPr fontId="2"/>
  </si>
  <si>
    <t>氏名・生年月日・年齢</t>
    <rPh sb="0" eb="2">
      <t>シメイ</t>
    </rPh>
    <rPh sb="3" eb="5">
      <t>セイネン</t>
    </rPh>
    <rPh sb="5" eb="7">
      <t>ガッピ</t>
    </rPh>
    <rPh sb="8" eb="10">
      <t>ネンレイ</t>
    </rPh>
    <phoneticPr fontId="2"/>
  </si>
  <si>
    <t>労働力（従業員数）・後継者の有無</t>
    <rPh sb="0" eb="3">
      <t>ロウドウリョク</t>
    </rPh>
    <rPh sb="4" eb="7">
      <t>ジュウギョウイン</t>
    </rPh>
    <rPh sb="7" eb="8">
      <t>スウ</t>
    </rPh>
    <rPh sb="10" eb="13">
      <t>コウケイシャ</t>
    </rPh>
    <rPh sb="14" eb="16">
      <t>ウム</t>
    </rPh>
    <phoneticPr fontId="2"/>
  </si>
  <si>
    <t>人</t>
    <rPh sb="0" eb="1">
      <t>ニン</t>
    </rPh>
    <phoneticPr fontId="2"/>
  </si>
  <si>
    <t>雇用労働</t>
    <rPh sb="0" eb="2">
      <t>コヨウ</t>
    </rPh>
    <rPh sb="2" eb="4">
      <t>ロウドウ</t>
    </rPh>
    <phoneticPr fontId="2"/>
  </si>
  <si>
    <t>後継者　　有　・　無</t>
    <rPh sb="0" eb="3">
      <t>コウケイシャ</t>
    </rPh>
    <rPh sb="5" eb="6">
      <t>ユウ</t>
    </rPh>
    <rPh sb="9" eb="10">
      <t>ム</t>
    </rPh>
    <phoneticPr fontId="2"/>
  </si>
  <si>
    <t>経営実績</t>
    <rPh sb="0" eb="2">
      <t>ケイエイ</t>
    </rPh>
    <rPh sb="2" eb="4">
      <t>ジッセキ</t>
    </rPh>
    <phoneticPr fontId="2"/>
  </si>
  <si>
    <t>営業利益②</t>
    <rPh sb="0" eb="2">
      <t>エイギョウ</t>
    </rPh>
    <rPh sb="2" eb="4">
      <t>リエキ</t>
    </rPh>
    <phoneticPr fontId="2"/>
  </si>
  <si>
    <t>経常利益③</t>
    <rPh sb="0" eb="2">
      <t>ケイジョウ</t>
    </rPh>
    <rPh sb="2" eb="4">
      <t>リエキ</t>
    </rPh>
    <phoneticPr fontId="2"/>
  </si>
  <si>
    <t>（減価償却費⑤）</t>
    <rPh sb="1" eb="3">
      <t>ゲンカ</t>
    </rPh>
    <rPh sb="3" eb="5">
      <t>ショウキャク</t>
    </rPh>
    <rPh sb="5" eb="6">
      <t>ヒ</t>
    </rPh>
    <phoneticPr fontId="2"/>
  </si>
  <si>
    <t>返済財源⑥</t>
    <rPh sb="0" eb="2">
      <t>ヘンサイ</t>
    </rPh>
    <rPh sb="2" eb="4">
      <t>ザイゲン</t>
    </rPh>
    <phoneticPr fontId="2"/>
  </si>
  <si>
    <t>１．経営・財務の内容について</t>
    <phoneticPr fontId="2"/>
  </si>
  <si>
    <t>（１）経営規模・実績等</t>
    <rPh sb="3" eb="5">
      <t>ケイエイ</t>
    </rPh>
    <rPh sb="5" eb="7">
      <t>キボ</t>
    </rPh>
    <rPh sb="8" eb="10">
      <t>ジッセキ</t>
    </rPh>
    <rPh sb="10" eb="11">
      <t>トウ</t>
    </rPh>
    <phoneticPr fontId="2"/>
  </si>
  <si>
    <t>短期</t>
    <rPh sb="0" eb="2">
      <t>タンキ</t>
    </rPh>
    <phoneticPr fontId="2"/>
  </si>
  <si>
    <t>長期</t>
    <rPh sb="0" eb="2">
      <t>チョウキ</t>
    </rPh>
    <phoneticPr fontId="2"/>
  </si>
  <si>
    <t>合計（Ｂ）</t>
    <rPh sb="0" eb="2">
      <t>ゴウケイ</t>
    </rPh>
    <phoneticPr fontId="2"/>
  </si>
  <si>
    <t>（Ａ）</t>
    <phoneticPr fontId="2"/>
  </si>
  <si>
    <t>千円</t>
    <rPh sb="0" eb="2">
      <t>センエン</t>
    </rPh>
    <phoneticPr fontId="2"/>
  </si>
  <si>
    <t>区分</t>
    <rPh sb="0" eb="2">
      <t>クブン</t>
    </rPh>
    <phoneticPr fontId="2"/>
  </si>
  <si>
    <t>年</t>
    <rPh sb="0" eb="1">
      <t>ネン</t>
    </rPh>
    <phoneticPr fontId="2"/>
  </si>
  <si>
    <t>≦</t>
  </si>
  <si>
    <t>10年</t>
    <rPh sb="2" eb="3">
      <t>ネン</t>
    </rPh>
    <phoneticPr fontId="2"/>
  </si>
  <si>
    <t>初年度</t>
    <rPh sb="0" eb="3">
      <t>ショネンド</t>
    </rPh>
    <phoneticPr fontId="2"/>
  </si>
  <si>
    <t>２年度</t>
    <rPh sb="1" eb="3">
      <t>ネンド</t>
    </rPh>
    <phoneticPr fontId="2"/>
  </si>
  <si>
    <t>３年度</t>
    <rPh sb="1" eb="3">
      <t>ネンド</t>
    </rPh>
    <phoneticPr fontId="2"/>
  </si>
  <si>
    <t>５年度</t>
    <rPh sb="1" eb="3">
      <t>ネンド</t>
    </rPh>
    <phoneticPr fontId="2"/>
  </si>
  <si>
    <t>銀行</t>
    <rPh sb="0" eb="2">
      <t>ギンコウ</t>
    </rPh>
    <phoneticPr fontId="2"/>
  </si>
  <si>
    <t>その他</t>
    <rPh sb="2" eb="3">
      <t>タ</t>
    </rPh>
    <phoneticPr fontId="2"/>
  </si>
  <si>
    <t>機構</t>
    <rPh sb="0" eb="2">
      <t>キコウ</t>
    </rPh>
    <phoneticPr fontId="2"/>
  </si>
  <si>
    <t>公庫</t>
    <rPh sb="0" eb="2">
      <t>コウコ</t>
    </rPh>
    <phoneticPr fontId="2"/>
  </si>
  <si>
    <t>【返済計画】</t>
    <rPh sb="1" eb="3">
      <t>ヘンサイ</t>
    </rPh>
    <rPh sb="3" eb="5">
      <t>ケイカク</t>
    </rPh>
    <phoneticPr fontId="2"/>
  </si>
  <si>
    <t>要返済債務</t>
    <rPh sb="0" eb="1">
      <t>ヨウ</t>
    </rPh>
    <rPh sb="1" eb="3">
      <t>ヘンサイ</t>
    </rPh>
    <rPh sb="3" eb="5">
      <t>サイム</t>
    </rPh>
    <phoneticPr fontId="2"/>
  </si>
  <si>
    <t>備考</t>
    <rPh sb="0" eb="2">
      <t>ビコウ</t>
    </rPh>
    <phoneticPr fontId="2"/>
  </si>
  <si>
    <t>新品・中古の区分（いずれかに○）</t>
    <rPh sb="0" eb="2">
      <t>シンピン</t>
    </rPh>
    <rPh sb="3" eb="5">
      <t>チュウコ</t>
    </rPh>
    <rPh sb="6" eb="8">
      <t>クブン</t>
    </rPh>
    <phoneticPr fontId="2"/>
  </si>
  <si>
    <t>【添付書類】</t>
    <rPh sb="1" eb="3">
      <t>テンプ</t>
    </rPh>
    <rPh sb="3" eb="5">
      <t>ショルイ</t>
    </rPh>
    <phoneticPr fontId="2"/>
  </si>
  <si>
    <t>　年→　　　年</t>
    <rPh sb="1" eb="2">
      <t>ネン</t>
    </rPh>
    <rPh sb="6" eb="7">
      <t>ネン</t>
    </rPh>
    <phoneticPr fontId="2"/>
  </si>
  <si>
    <t>貸付料の納入方法（いずれかに○）</t>
    <phoneticPr fontId="4"/>
  </si>
  <si>
    <t>年１回払い</t>
    <phoneticPr fontId="4"/>
  </si>
  <si>
    <t>年４回払い</t>
    <phoneticPr fontId="4"/>
  </si>
  <si>
    <t>本体（取得）価額(円単位)</t>
    <rPh sb="0" eb="2">
      <t>ホンタイ</t>
    </rPh>
    <rPh sb="3" eb="5">
      <t>シュトク</t>
    </rPh>
    <rPh sb="6" eb="8">
      <t>カガク</t>
    </rPh>
    <phoneticPr fontId="4"/>
  </si>
  <si>
    <t>税引後利益（青申所得額）④</t>
    <rPh sb="0" eb="2">
      <t>ゼイビ</t>
    </rPh>
    <rPh sb="2" eb="3">
      <t>ゴ</t>
    </rPh>
    <rPh sb="3" eb="5">
      <t>リエキ</t>
    </rPh>
    <rPh sb="6" eb="7">
      <t>アオ</t>
    </rPh>
    <rPh sb="8" eb="10">
      <t>ショトク</t>
    </rPh>
    <rPh sb="10" eb="11">
      <t>ガク</t>
    </rPh>
    <phoneticPr fontId="2"/>
  </si>
  <si>
    <t>　　法人の場合：前期の決算書（貸借対照表・損益計算書・販売費及び一般管理費の内訳・製造原価報告書・勘定科目内訳）</t>
    <rPh sb="8" eb="10">
      <t>ゼンキ</t>
    </rPh>
    <rPh sb="11" eb="14">
      <t>ケッサンショ</t>
    </rPh>
    <rPh sb="15" eb="17">
      <t>タイシャク</t>
    </rPh>
    <rPh sb="17" eb="20">
      <t>タイショウヒョウ</t>
    </rPh>
    <rPh sb="21" eb="23">
      <t>ソンエキ</t>
    </rPh>
    <rPh sb="23" eb="26">
      <t>ケイサンショ</t>
    </rPh>
    <rPh sb="27" eb="30">
      <t>ハンバイヒ</t>
    </rPh>
    <rPh sb="30" eb="31">
      <t>オヨ</t>
    </rPh>
    <rPh sb="32" eb="34">
      <t>イッパン</t>
    </rPh>
    <rPh sb="34" eb="37">
      <t>カンリヒ</t>
    </rPh>
    <rPh sb="38" eb="40">
      <t>ウチワケ</t>
    </rPh>
    <rPh sb="41" eb="43">
      <t>セイゾウ</t>
    </rPh>
    <rPh sb="43" eb="45">
      <t>ゲンカ</t>
    </rPh>
    <rPh sb="45" eb="48">
      <t>ホウコクショ</t>
    </rPh>
    <rPh sb="49" eb="51">
      <t>カンジョウ</t>
    </rPh>
    <rPh sb="51" eb="53">
      <t>カモク</t>
    </rPh>
    <rPh sb="53" eb="55">
      <t>ウチワケ</t>
    </rPh>
    <phoneticPr fontId="2"/>
  </si>
  <si>
    <t>４．見積書、カタログ及び図面（図面のみ原本証明を行ったもの）等</t>
    <rPh sb="2" eb="5">
      <t>ミツモリショ</t>
    </rPh>
    <rPh sb="10" eb="11">
      <t>オヨ</t>
    </rPh>
    <rPh sb="12" eb="14">
      <t>ズメン</t>
    </rPh>
    <rPh sb="15" eb="17">
      <t>ズメン</t>
    </rPh>
    <rPh sb="19" eb="21">
      <t>ゲンポン</t>
    </rPh>
    <rPh sb="21" eb="23">
      <t>ショウメイ</t>
    </rPh>
    <rPh sb="24" eb="25">
      <t>オコナ</t>
    </rPh>
    <rPh sb="30" eb="31">
      <t>トウ</t>
    </rPh>
    <phoneticPr fontId="2"/>
  </si>
  <si>
    <t>５．中古機械等にあっては、「中古機械・装置の貸付に関する基準」に基づき、必要となる書面</t>
    <rPh sb="2" eb="4">
      <t>チュウコ</t>
    </rPh>
    <rPh sb="4" eb="6">
      <t>キカイ</t>
    </rPh>
    <rPh sb="6" eb="7">
      <t>トウ</t>
    </rPh>
    <rPh sb="14" eb="16">
      <t>チュウコ</t>
    </rPh>
    <rPh sb="16" eb="18">
      <t>キカイ</t>
    </rPh>
    <rPh sb="19" eb="21">
      <t>ソウチ</t>
    </rPh>
    <rPh sb="22" eb="24">
      <t>カシツケ</t>
    </rPh>
    <rPh sb="25" eb="26">
      <t>カン</t>
    </rPh>
    <rPh sb="28" eb="30">
      <t>キジュン</t>
    </rPh>
    <rPh sb="32" eb="33">
      <t>モト</t>
    </rPh>
    <rPh sb="36" eb="38">
      <t>ヒツヨウ</t>
    </rPh>
    <rPh sb="41" eb="43">
      <t>ショメン</t>
    </rPh>
    <phoneticPr fontId="2"/>
  </si>
  <si>
    <t>前々期（千円）</t>
    <rPh sb="0" eb="3">
      <t>ゼンゼンキ</t>
    </rPh>
    <rPh sb="4" eb="6">
      <t>センエン</t>
    </rPh>
    <phoneticPr fontId="2"/>
  </si>
  <si>
    <t>　　個人の場合：前期の青色申告決算書（損益計算書・貸借対照表）及び確定申告Ｂの第一表、借入金の明細　</t>
    <rPh sb="19" eb="21">
      <t>ソンエキ</t>
    </rPh>
    <rPh sb="21" eb="24">
      <t>ケイサンショ</t>
    </rPh>
    <rPh sb="25" eb="27">
      <t>タイシャク</t>
    </rPh>
    <rPh sb="27" eb="30">
      <t>タイショウヒョウ</t>
    </rPh>
    <rPh sb="31" eb="32">
      <t>オヨ</t>
    </rPh>
    <rPh sb="43" eb="46">
      <t>カリイレキン</t>
    </rPh>
    <rPh sb="47" eb="49">
      <t>メイサイ</t>
    </rPh>
    <phoneticPr fontId="2"/>
  </si>
  <si>
    <t>２．納税証明書（その３、税務署発行のもの）</t>
    <rPh sb="2" eb="4">
      <t>ノウゼイ</t>
    </rPh>
    <rPh sb="4" eb="6">
      <t>ショウメイ</t>
    </rPh>
    <rPh sb="6" eb="7">
      <t>ショ</t>
    </rPh>
    <rPh sb="12" eb="15">
      <t>ゼイムショ</t>
    </rPh>
    <rPh sb="15" eb="17">
      <t>ハッコウ</t>
    </rPh>
    <phoneticPr fontId="2"/>
  </si>
  <si>
    <t>１．財務諸表（機構から提出を求められた場合は、前々期及び前々々期並びに直近の残高試算表を提出）</t>
    <rPh sb="2" eb="4">
      <t>ザイム</t>
    </rPh>
    <rPh sb="4" eb="6">
      <t>ショヒョウ</t>
    </rPh>
    <rPh sb="7" eb="9">
      <t>キコウ</t>
    </rPh>
    <rPh sb="11" eb="13">
      <t>テイシュツ</t>
    </rPh>
    <rPh sb="14" eb="15">
      <t>モト</t>
    </rPh>
    <rPh sb="19" eb="21">
      <t>バアイ</t>
    </rPh>
    <rPh sb="23" eb="25">
      <t>ゼンゼン</t>
    </rPh>
    <rPh sb="25" eb="26">
      <t>キ</t>
    </rPh>
    <rPh sb="26" eb="27">
      <t>オヨ</t>
    </rPh>
    <rPh sb="28" eb="30">
      <t>ゼンゼン</t>
    </rPh>
    <rPh sb="31" eb="32">
      <t>キ</t>
    </rPh>
    <rPh sb="32" eb="33">
      <t>ナラ</t>
    </rPh>
    <rPh sb="35" eb="37">
      <t>チョッキン</t>
    </rPh>
    <rPh sb="38" eb="40">
      <t>ザンダカ</t>
    </rPh>
    <rPh sb="40" eb="43">
      <t>シサンヒョウ</t>
    </rPh>
    <rPh sb="44" eb="46">
      <t>テイシュツ</t>
    </rPh>
    <phoneticPr fontId="2"/>
  </si>
  <si>
    <t>÷貸付期間</t>
    <rPh sb="1" eb="3">
      <t>カシツケ</t>
    </rPh>
    <rPh sb="3" eb="5">
      <t>キカン</t>
    </rPh>
    <phoneticPr fontId="2"/>
  </si>
  <si>
    <t>（Ａ）÷【（Ｃ）＋（今回申請のリース事業費（税込）</t>
    <rPh sb="10" eb="12">
      <t>コンカイ</t>
    </rPh>
    <rPh sb="12" eb="14">
      <t>シンセイ</t>
    </rPh>
    <rPh sb="18" eb="20">
      <t>ジギョウ</t>
    </rPh>
    <rPh sb="20" eb="21">
      <t>ヒ</t>
    </rPh>
    <rPh sb="22" eb="24">
      <t>ゼイコ</t>
    </rPh>
    <phoneticPr fontId="2"/>
  </si>
  <si>
    <t>年）】</t>
    <rPh sb="0" eb="1">
      <t>ネン</t>
    </rPh>
    <phoneticPr fontId="2"/>
  </si>
  <si>
    <t>【　（Ｂ）＋（D)　】　　÷　　（Ａ）　　＝　</t>
    <phoneticPr fontId="2"/>
  </si>
  <si>
    <t>（３）返済財源と要返済額の比較（⇒返済財源は、要返済額の２割増し以上であることが望ましい。）</t>
    <rPh sb="3" eb="5">
      <t>ヘンサイ</t>
    </rPh>
    <rPh sb="5" eb="7">
      <t>ザイゲン</t>
    </rPh>
    <rPh sb="8" eb="9">
      <t>ヨウ</t>
    </rPh>
    <rPh sb="9" eb="12">
      <t>ヘンサイガク</t>
    </rPh>
    <rPh sb="13" eb="15">
      <t>ヒカク</t>
    </rPh>
    <phoneticPr fontId="2"/>
  </si>
  <si>
    <t>（４）債務返済年数（⇒１０年を越える場合は、債務の削減が必要。）</t>
    <rPh sb="3" eb="5">
      <t>サイム</t>
    </rPh>
    <rPh sb="5" eb="7">
      <t>ヘンサイ</t>
    </rPh>
    <rPh sb="7" eb="9">
      <t>ネンスウ</t>
    </rPh>
    <rPh sb="13" eb="14">
      <t>ネン</t>
    </rPh>
    <rPh sb="15" eb="16">
      <t>コ</t>
    </rPh>
    <rPh sb="18" eb="20">
      <t>バアイ</t>
    </rPh>
    <rPh sb="22" eb="24">
      <t>サイム</t>
    </rPh>
    <rPh sb="25" eb="27">
      <t>サクゲン</t>
    </rPh>
    <rPh sb="28" eb="30">
      <t>ヒツヨウ</t>
    </rPh>
    <phoneticPr fontId="2"/>
  </si>
  <si>
    <t>年間要返済額（前期実績）（Ｃ）</t>
    <rPh sb="0" eb="2">
      <t>ネンカン</t>
    </rPh>
    <rPh sb="2" eb="3">
      <t>ヨウ</t>
    </rPh>
    <rPh sb="3" eb="5">
      <t>ヘンサイ</t>
    </rPh>
    <rPh sb="5" eb="6">
      <t>ガク</t>
    </rPh>
    <rPh sb="7" eb="9">
      <t>ゼンキ</t>
    </rPh>
    <rPh sb="9" eb="11">
      <t>ジッセキ</t>
    </rPh>
    <phoneticPr fontId="2"/>
  </si>
  <si>
    <t>２．貸付申請施設等</t>
    <rPh sb="2" eb="4">
      <t>カシツケ</t>
    </rPh>
    <rPh sb="4" eb="6">
      <t>シンセイ</t>
    </rPh>
    <rPh sb="6" eb="8">
      <t>シセツ</t>
    </rPh>
    <rPh sb="8" eb="9">
      <t>トウ</t>
    </rPh>
    <phoneticPr fontId="4"/>
  </si>
  <si>
    <t>実績
（前期）</t>
    <rPh sb="0" eb="2">
      <t>ジッセキ</t>
    </rPh>
    <rPh sb="4" eb="6">
      <t>ゼンキ</t>
    </rPh>
    <phoneticPr fontId="2"/>
  </si>
  <si>
    <t>４年度</t>
    <rPh sb="1" eb="3">
      <t>ネンド</t>
    </rPh>
    <phoneticPr fontId="2"/>
  </si>
  <si>
    <t>その他（　　　　）</t>
    <rPh sb="2" eb="3">
      <t>タ</t>
    </rPh>
    <phoneticPr fontId="2"/>
  </si>
  <si>
    <t>代表者氏名</t>
    <rPh sb="0" eb="3">
      <t>ダイヒョウシャ</t>
    </rPh>
    <rPh sb="3" eb="5">
      <t>シメイ</t>
    </rPh>
    <phoneticPr fontId="2"/>
  </si>
  <si>
    <t>許可証の種類</t>
    <rPh sb="0" eb="3">
      <t>キョカショウ</t>
    </rPh>
    <rPh sb="4" eb="6">
      <t>シュルイ</t>
    </rPh>
    <phoneticPr fontId="2"/>
  </si>
  <si>
    <t>食品衛生法に
基づく営業許可証</t>
    <rPh sb="0" eb="2">
      <t>ショクヒン</t>
    </rPh>
    <rPh sb="2" eb="5">
      <t>エイセイホウ</t>
    </rPh>
    <rPh sb="7" eb="8">
      <t>モト</t>
    </rPh>
    <rPh sb="10" eb="12">
      <t>エイギョウ</t>
    </rPh>
    <rPh sb="12" eb="15">
      <t>キョカショウ</t>
    </rPh>
    <phoneticPr fontId="2"/>
  </si>
  <si>
    <t>番号</t>
    <rPh sb="0" eb="2">
      <t>バンゴウ</t>
    </rPh>
    <phoneticPr fontId="2"/>
  </si>
  <si>
    <t>有効期限　　　　年　　　　月　　　　日</t>
    <rPh sb="0" eb="2">
      <t>ユウコウ</t>
    </rPh>
    <rPh sb="2" eb="4">
      <t>キゲン</t>
    </rPh>
    <rPh sb="8" eb="9">
      <t>ネン</t>
    </rPh>
    <rPh sb="13" eb="14">
      <t>ガツ</t>
    </rPh>
    <rPh sb="18" eb="19">
      <t>ヒ</t>
    </rPh>
    <phoneticPr fontId="2"/>
  </si>
  <si>
    <t>年齢　　　 歳</t>
    <rPh sb="0" eb="2">
      <t>ネンレイ</t>
    </rPh>
    <rPh sb="6" eb="7">
      <t>サイ</t>
    </rPh>
    <phoneticPr fontId="2"/>
  </si>
  <si>
    <t>牛肉</t>
    <rPh sb="0" eb="2">
      <t>ギュウニク</t>
    </rPh>
    <phoneticPr fontId="2"/>
  </si>
  <si>
    <t>豚肉</t>
    <rPh sb="0" eb="2">
      <t>ブタニク</t>
    </rPh>
    <phoneticPr fontId="2"/>
  </si>
  <si>
    <t>前期における販売金額（千円）</t>
    <rPh sb="0" eb="2">
      <t>ゼンキ</t>
    </rPh>
    <rPh sb="6" eb="8">
      <t>ハンバイ</t>
    </rPh>
    <rPh sb="8" eb="10">
      <t>キンガク</t>
    </rPh>
    <rPh sb="11" eb="13">
      <t>センエン</t>
    </rPh>
    <phoneticPr fontId="2"/>
  </si>
  <si>
    <t>注１）個人の場合は、②と③は記入不要。</t>
    <rPh sb="0" eb="1">
      <t>チュウ</t>
    </rPh>
    <rPh sb="3" eb="5">
      <t>コジン</t>
    </rPh>
    <rPh sb="6" eb="8">
      <t>バアイ</t>
    </rPh>
    <rPh sb="14" eb="16">
      <t>キニュウ</t>
    </rPh>
    <rPh sb="16" eb="18">
      <t>フヨウ</t>
    </rPh>
    <phoneticPr fontId="2"/>
  </si>
  <si>
    <t>注２）⑥の返済財源は、個人の場合：青申所得額④＋減価償却費⑤、法人の場合：経常利益③×0.7＋減価償却費⑤で算出。
　　　（赤字の場合は、0.7を乗ぜず。）</t>
    <rPh sb="0" eb="1">
      <t>チュウ</t>
    </rPh>
    <rPh sb="5" eb="7">
      <t>ヘンサイ</t>
    </rPh>
    <rPh sb="7" eb="9">
      <t>ザイゲン</t>
    </rPh>
    <rPh sb="11" eb="13">
      <t>コジン</t>
    </rPh>
    <rPh sb="14" eb="16">
      <t>バアイ</t>
    </rPh>
    <rPh sb="17" eb="18">
      <t>アオ</t>
    </rPh>
    <rPh sb="18" eb="19">
      <t>シン</t>
    </rPh>
    <rPh sb="19" eb="22">
      <t>ショトクガク</t>
    </rPh>
    <rPh sb="24" eb="26">
      <t>ゲンカ</t>
    </rPh>
    <rPh sb="26" eb="29">
      <t>ショウキャクヒ</t>
    </rPh>
    <rPh sb="31" eb="33">
      <t>ホウジン</t>
    </rPh>
    <rPh sb="34" eb="36">
      <t>バアイ</t>
    </rPh>
    <rPh sb="37" eb="39">
      <t>ケイジョウ</t>
    </rPh>
    <rPh sb="39" eb="41">
      <t>リエキ</t>
    </rPh>
    <rPh sb="47" eb="49">
      <t>ゲンカ</t>
    </rPh>
    <rPh sb="49" eb="52">
      <t>ショウキャクヒ</t>
    </rPh>
    <rPh sb="54" eb="56">
      <t>サンシュツ</t>
    </rPh>
    <rPh sb="62" eb="64">
      <t>アカジ</t>
    </rPh>
    <rPh sb="65" eb="67">
      <t>バアイ</t>
    </rPh>
    <rPh sb="73" eb="74">
      <t>ジョウ</t>
    </rPh>
    <phoneticPr fontId="2"/>
  </si>
  <si>
    <t>附加貸付料率低減の申請（低減料率適用可能な場合、（ア）～（エ）のいずれかに○）</t>
    <rPh sb="0" eb="2">
      <t>フカ</t>
    </rPh>
    <rPh sb="2" eb="5">
      <t>カシツケリョウ</t>
    </rPh>
    <rPh sb="5" eb="6">
      <t>リツ</t>
    </rPh>
    <rPh sb="6" eb="8">
      <t>テイゲン</t>
    </rPh>
    <rPh sb="9" eb="11">
      <t>シンセイ</t>
    </rPh>
    <rPh sb="12" eb="14">
      <t>テイゲン</t>
    </rPh>
    <rPh sb="14" eb="16">
      <t>リョウリツ</t>
    </rPh>
    <rPh sb="16" eb="18">
      <t>テキヨウ</t>
    </rPh>
    <rPh sb="18" eb="20">
      <t>カノウ</t>
    </rPh>
    <rPh sb="21" eb="23">
      <t>バアイ</t>
    </rPh>
    <phoneticPr fontId="4"/>
  </si>
  <si>
    <t>惣菜</t>
    <rPh sb="0" eb="2">
      <t>ソウザイ</t>
    </rPh>
    <phoneticPr fontId="2"/>
  </si>
  <si>
    <t>前々々期（千円）</t>
    <rPh sb="0" eb="1">
      <t>マエ</t>
    </rPh>
    <rPh sb="5" eb="7">
      <t>センエン</t>
    </rPh>
    <phoneticPr fontId="2"/>
  </si>
  <si>
    <t>前期（千円）</t>
    <rPh sb="0" eb="2">
      <t>ゼンキ</t>
    </rPh>
    <rPh sb="1" eb="2">
      <t>キ</t>
    </rPh>
    <rPh sb="3" eb="5">
      <t>センエン</t>
    </rPh>
    <phoneticPr fontId="2"/>
  </si>
  <si>
    <t>様式３号</t>
    <rPh sb="0" eb="2">
      <t>ヨウシキ</t>
    </rPh>
    <rPh sb="3" eb="4">
      <t>ゴウ</t>
    </rPh>
    <phoneticPr fontId="2"/>
  </si>
  <si>
    <t>鶏肉</t>
    <rPh sb="0" eb="2">
      <t>トリニク</t>
    </rPh>
    <phoneticPr fontId="2"/>
  </si>
  <si>
    <t>期首現預金①</t>
    <rPh sb="0" eb="2">
      <t>キシュ</t>
    </rPh>
    <rPh sb="2" eb="5">
      <t>ゲンヨキン</t>
    </rPh>
    <phoneticPr fontId="2"/>
  </si>
  <si>
    <t>注２）②は、実績に前期の返済財源を記入。初年度以降は、３ヶ年平均である前ページ（A）の返済財源を記入。</t>
    <rPh sb="0" eb="1">
      <t>チュウ</t>
    </rPh>
    <rPh sb="17" eb="19">
      <t>キニュウ</t>
    </rPh>
    <rPh sb="29" eb="30">
      <t>ネン</t>
    </rPh>
    <rPh sb="35" eb="36">
      <t>ゼン</t>
    </rPh>
    <rPh sb="43" eb="45">
      <t>ヘンサイ</t>
    </rPh>
    <rPh sb="45" eb="47">
      <t>ザイゲン</t>
    </rPh>
    <rPh sb="48" eb="50">
      <t>キニュウ</t>
    </rPh>
    <phoneticPr fontId="2"/>
  </si>
  <si>
    <t>車両ナンバー登録の有無（いずれかに○）</t>
    <rPh sb="0" eb="2">
      <t>シャリョウ</t>
    </rPh>
    <rPh sb="6" eb="8">
      <t>トウロク</t>
    </rPh>
    <rPh sb="9" eb="11">
      <t>ウム</t>
    </rPh>
    <phoneticPr fontId="2"/>
  </si>
  <si>
    <t>貸付申請者の経営状況等及び貸付申請施設等（食肉リース）</t>
    <rPh sb="21" eb="23">
      <t>ショクニク</t>
    </rPh>
    <phoneticPr fontId="2"/>
  </si>
  <si>
    <t>実施要領第３の４の（２）のウの　（ア）　・　（イ）　・　（ウ）　・　（エ）　に定める要件に該当するので、基準料率より低減した附加貸付料率の低減をお願いします。</t>
    <phoneticPr fontId="2"/>
  </si>
  <si>
    <t>返済財源（Ａ）②</t>
    <rPh sb="0" eb="2">
      <t>ヘンサイ</t>
    </rPh>
    <rPh sb="2" eb="4">
      <t>ザイゲン</t>
    </rPh>
    <phoneticPr fontId="2"/>
  </si>
  <si>
    <t>計③</t>
    <rPh sb="0" eb="1">
      <t>ケイ</t>
    </rPh>
    <phoneticPr fontId="2"/>
  </si>
  <si>
    <t>計④</t>
    <rPh sb="0" eb="1">
      <t>ケイ</t>
    </rPh>
    <phoneticPr fontId="2"/>
  </si>
  <si>
    <t>合計⑤（③＋④）</t>
    <rPh sb="0" eb="2">
      <t>ゴウケイ</t>
    </rPh>
    <phoneticPr fontId="2"/>
  </si>
  <si>
    <t>余剰⑥（①＋②－⑤）</t>
    <rPh sb="0" eb="2">
      <t>ヨジョウ</t>
    </rPh>
    <phoneticPr fontId="2"/>
  </si>
  <si>
    <t>生年月日　　　　  　年　　　　月　　　　日
（西暦）</t>
    <rPh sb="0" eb="2">
      <t>セイネン</t>
    </rPh>
    <rPh sb="2" eb="4">
      <t>ガッピ</t>
    </rPh>
    <rPh sb="11" eb="12">
      <t>ネン</t>
    </rPh>
    <rPh sb="16" eb="17">
      <t>ガツ</t>
    </rPh>
    <rPh sb="21" eb="22">
      <t>ヒ</t>
    </rPh>
    <rPh sb="24" eb="26">
      <t>セイレキ</t>
    </rPh>
    <phoneticPr fontId="2"/>
  </si>
  <si>
    <t>（２）外部借入金及びリース債務の残高（前期の長期及び短期の合計。役員借入金を除く。）・年間要返済額</t>
    <rPh sb="3" eb="5">
      <t>ガイブ</t>
    </rPh>
    <rPh sb="5" eb="7">
      <t>カリイレ</t>
    </rPh>
    <rPh sb="7" eb="8">
      <t>キン</t>
    </rPh>
    <rPh sb="8" eb="9">
      <t>オヨ</t>
    </rPh>
    <rPh sb="13" eb="15">
      <t>サイム</t>
    </rPh>
    <rPh sb="16" eb="18">
      <t>ザンダカ</t>
    </rPh>
    <rPh sb="19" eb="21">
      <t>ゼンキ</t>
    </rPh>
    <rPh sb="22" eb="24">
      <t>チョウキ</t>
    </rPh>
    <rPh sb="24" eb="25">
      <t>オヨ</t>
    </rPh>
    <rPh sb="26" eb="28">
      <t>タンキ</t>
    </rPh>
    <rPh sb="29" eb="31">
      <t>ゴウケイ</t>
    </rPh>
    <rPh sb="32" eb="34">
      <t>ヤクイン</t>
    </rPh>
    <rPh sb="34" eb="37">
      <t>カリイレキン</t>
    </rPh>
    <rPh sb="38" eb="39">
      <t>ノゾ</t>
    </rPh>
    <rPh sb="43" eb="45">
      <t>ネンカン</t>
    </rPh>
    <rPh sb="45" eb="46">
      <t>ヨウ</t>
    </rPh>
    <rPh sb="46" eb="49">
      <t>ヘンサイガク</t>
    </rPh>
    <phoneticPr fontId="2"/>
  </si>
  <si>
    <r>
      <rPr>
        <sz val="9"/>
        <color theme="1"/>
        <rFont val="ＭＳ Ｐゴシック"/>
        <family val="3"/>
        <charset val="128"/>
        <scheme val="minor"/>
      </rPr>
      <t>うち</t>
    </r>
    <r>
      <rPr>
        <sz val="11"/>
        <color theme="1"/>
        <rFont val="ＭＳ Ｐゴシック"/>
        <family val="2"/>
        <charset val="128"/>
        <scheme val="minor"/>
      </rPr>
      <t>家族労働</t>
    </r>
    <rPh sb="2" eb="4">
      <t>カゾク</t>
    </rPh>
    <rPh sb="4" eb="6">
      <t>ロウドウ</t>
    </rPh>
    <phoneticPr fontId="2"/>
  </si>
  <si>
    <t>貸付期間の短縮又は延長の理由</t>
    <rPh sb="12" eb="14">
      <t>リユウ</t>
    </rPh>
    <phoneticPr fontId="2"/>
  </si>
  <si>
    <t>貸付期間の短縮又は延長</t>
    <rPh sb="0" eb="2">
      <t>カシツケ</t>
    </rPh>
    <rPh sb="2" eb="4">
      <t>キカン</t>
    </rPh>
    <rPh sb="5" eb="7">
      <t>タンシュク</t>
    </rPh>
    <rPh sb="7" eb="8">
      <t>マタ</t>
    </rPh>
    <rPh sb="9" eb="11">
      <t>エンチョウ</t>
    </rPh>
    <phoneticPr fontId="4"/>
  </si>
  <si>
    <r>
      <t>注１）①は、実績に期首現預金の額を記入。初年度以降は、前年の余剰</t>
    </r>
    <r>
      <rPr>
        <sz val="11"/>
        <rFont val="ＭＳ Ｐゴシック"/>
        <family val="3"/>
        <charset val="128"/>
        <scheme val="minor"/>
      </rPr>
      <t>⑥の額を記入。</t>
    </r>
    <rPh sb="0" eb="1">
      <t>チュウ</t>
    </rPh>
    <rPh sb="9" eb="11">
      <t>キシュ</t>
    </rPh>
    <rPh sb="11" eb="14">
      <t>ゲンヨキン</t>
    </rPh>
    <rPh sb="15" eb="16">
      <t>ガク</t>
    </rPh>
    <rPh sb="17" eb="19">
      <t>キニュウ</t>
    </rPh>
    <rPh sb="27" eb="29">
      <t>ゼンネン</t>
    </rPh>
    <rPh sb="30" eb="32">
      <t>ヨジョウ</t>
    </rPh>
    <rPh sb="34" eb="35">
      <t>ガク</t>
    </rPh>
    <rPh sb="36" eb="38">
      <t>キニュウ</t>
    </rPh>
    <phoneticPr fontId="2"/>
  </si>
  <si>
    <r>
      <t>３．附加貸付料の低減料率が、実施要領第３の４の（２）の</t>
    </r>
    <r>
      <rPr>
        <sz val="11"/>
        <rFont val="ＭＳ Ｐゴシック"/>
        <family val="3"/>
        <charset val="128"/>
        <scheme val="minor"/>
      </rPr>
      <t>ウの（エ）に該当する場合は、認定書もしくは認定申請に係る書類の写し</t>
    </r>
    <rPh sb="2" eb="4">
      <t>フカ</t>
    </rPh>
    <rPh sb="4" eb="7">
      <t>カシツケリョウ</t>
    </rPh>
    <rPh sb="8" eb="10">
      <t>テイゲン</t>
    </rPh>
    <rPh sb="10" eb="12">
      <t>リョウリツ</t>
    </rPh>
    <rPh sb="33" eb="35">
      <t>ガイトウ</t>
    </rPh>
    <rPh sb="37" eb="39">
      <t>バアイ</t>
    </rPh>
    <rPh sb="41" eb="43">
      <t>ニンテイ</t>
    </rPh>
    <rPh sb="48" eb="50">
      <t>ニンテイ</t>
    </rPh>
    <rPh sb="50" eb="52">
      <t>シンセイ</t>
    </rPh>
    <rPh sb="53" eb="54">
      <t>カカ</t>
    </rPh>
    <rPh sb="55" eb="57">
      <t>ショルイ</t>
    </rPh>
    <rPh sb="58" eb="59">
      <t>ウツ</t>
    </rPh>
    <phoneticPr fontId="2"/>
  </si>
  <si>
    <r>
      <t>3ヵ年平均</t>
    </r>
    <r>
      <rPr>
        <sz val="11"/>
        <rFont val="ＭＳ Ｐゴシック"/>
        <family val="3"/>
        <charset val="128"/>
        <scheme val="minor"/>
      </rPr>
      <t>（千円）</t>
    </r>
    <rPh sb="2" eb="3">
      <t>ネン</t>
    </rPh>
    <rPh sb="3" eb="5">
      <t>ヘイキン</t>
    </rPh>
    <rPh sb="6" eb="8">
      <t>センエン</t>
    </rPh>
    <phoneticPr fontId="2"/>
  </si>
  <si>
    <t>（D）</t>
    <phoneticPr fontId="2"/>
  </si>
  <si>
    <t>＝</t>
    <phoneticPr fontId="2"/>
  </si>
  <si>
    <t>≧</t>
    <phoneticPr fontId="2"/>
  </si>
  <si>
    <t>別紙</t>
    <rPh sb="0" eb="2">
      <t>ベッシ</t>
    </rPh>
    <phoneticPr fontId="2"/>
  </si>
  <si>
    <t>経営状況報告書</t>
  </si>
  <si>
    <t>１　借受者の概要</t>
  </si>
  <si>
    <t>（１）経営規模（飼養頭数、生産量、取扱量等）､経営の特徴</t>
    <phoneticPr fontId="2"/>
  </si>
  <si>
    <t>（２）主な出荷・販売先</t>
    <phoneticPr fontId="2"/>
  </si>
  <si>
    <t>２　事業計画</t>
  </si>
  <si>
    <t>（１）事業の目的　</t>
    <phoneticPr fontId="2"/>
  </si>
  <si>
    <t>（２）事業内容・資金計画　　　　　　　　　　　　　　　　　　　　　　　　　　　</t>
    <phoneticPr fontId="2"/>
  </si>
  <si>
    <t>　(単位：千円)</t>
  </si>
  <si>
    <t>区　　分</t>
  </si>
  <si>
    <t>当　年　度</t>
  </si>
  <si>
    <t>次年度以降</t>
  </si>
  <si>
    <t>全　　　体</t>
  </si>
  <si>
    <t>事業計画</t>
    <rPh sb="0" eb="2">
      <t>ジギョウ</t>
    </rPh>
    <rPh sb="2" eb="4">
      <t>ケイカク</t>
    </rPh>
    <phoneticPr fontId="2"/>
  </si>
  <si>
    <t>リース</t>
  </si>
  <si>
    <t>リース以外</t>
  </si>
  <si>
    <t>資金計画</t>
    <rPh sb="0" eb="2">
      <t>シキン</t>
    </rPh>
    <rPh sb="2" eb="4">
      <t>ケイカク</t>
    </rPh>
    <phoneticPr fontId="2"/>
  </si>
  <si>
    <t>計</t>
  </si>
  <si>
    <t>３　経営実績</t>
  </si>
  <si>
    <r>
      <t>（１）</t>
    </r>
    <r>
      <rPr>
        <sz val="7"/>
        <color theme="1"/>
        <rFont val="Times New Roman"/>
        <family val="1"/>
      </rPr>
      <t xml:space="preserve"> </t>
    </r>
    <r>
      <rPr>
        <sz val="11"/>
        <color theme="1"/>
        <rFont val="ＭＳ Ｐゴシック"/>
        <family val="3"/>
        <charset val="128"/>
      </rPr>
      <t>損益計算書　　　　　　　　　　　　　　　　　　　　　　　　　　　　　　　　</t>
    </r>
    <phoneticPr fontId="2"/>
  </si>
  <si>
    <t>区　　　　分</t>
  </si>
  <si>
    <t>前々期</t>
    <phoneticPr fontId="2"/>
  </si>
  <si>
    <t>前　期</t>
    <phoneticPr fontId="2"/>
  </si>
  <si>
    <t>事業実施後</t>
    <phoneticPr fontId="2"/>
  </si>
  <si>
    <t>販　売　金　額</t>
    <rPh sb="0" eb="1">
      <t>ハン</t>
    </rPh>
    <rPh sb="2" eb="3">
      <t>バイ</t>
    </rPh>
    <rPh sb="4" eb="5">
      <t>キン</t>
    </rPh>
    <rPh sb="6" eb="7">
      <t>ガク</t>
    </rPh>
    <phoneticPr fontId="2"/>
  </si>
  <si>
    <t>粗利益</t>
    <rPh sb="0" eb="3">
      <t>アラリエキ</t>
    </rPh>
    <phoneticPr fontId="2"/>
  </si>
  <si>
    <t>営　業　利　益</t>
  </si>
  <si>
    <t>経　常　利　益</t>
  </si>
  <si>
    <t>（減価償却費）</t>
  </si>
  <si>
    <t>（支払利息）</t>
  </si>
  <si>
    <t>税引き後利益</t>
  </si>
  <si>
    <t>減価償却前利益</t>
  </si>
  <si>
    <r>
      <t>（２）</t>
    </r>
    <r>
      <rPr>
        <sz val="7"/>
        <color theme="1"/>
        <rFont val="Times New Roman"/>
        <family val="1"/>
      </rPr>
      <t xml:space="preserve"> </t>
    </r>
    <r>
      <rPr>
        <sz val="11"/>
        <color theme="1"/>
        <rFont val="ＭＳ Ｐゴシック"/>
        <family val="3"/>
        <charset val="128"/>
      </rPr>
      <t>貸借対照表　</t>
    </r>
    <r>
      <rPr>
        <sz val="11"/>
        <color theme="1"/>
        <rFont val="ＭＳ Ｐ明朝"/>
        <family val="1"/>
        <charset val="128"/>
      </rPr>
      <t>　</t>
    </r>
    <r>
      <rPr>
        <sz val="10.5"/>
        <color theme="1"/>
        <rFont val="ＭＳ Ｐ明朝"/>
        <family val="1"/>
        <charset val="128"/>
      </rPr>
      <t>　　　　　　　　　　　　　　　　　　　　　　　　　　　　　　　　　　　　　　　　　　　　　　　　</t>
    </r>
    <phoneticPr fontId="2"/>
  </si>
  <si>
    <t>前々期</t>
  </si>
  <si>
    <t>前　期</t>
  </si>
  <si>
    <t>流動資産</t>
    <rPh sb="0" eb="2">
      <t>リュウドウ</t>
    </rPh>
    <rPh sb="2" eb="4">
      <t>シサン</t>
    </rPh>
    <phoneticPr fontId="2"/>
  </si>
  <si>
    <t>現　預　金</t>
  </si>
  <si>
    <t>買入債務</t>
  </si>
  <si>
    <t>売上債権</t>
  </si>
  <si>
    <t>短期借入</t>
  </si>
  <si>
    <t>棚卸資産</t>
  </si>
  <si>
    <t>そ　の　他</t>
  </si>
  <si>
    <t>そ の 他</t>
  </si>
  <si>
    <t>固定資産</t>
    <rPh sb="0" eb="4">
      <t>コテイシサン</t>
    </rPh>
    <phoneticPr fontId="2"/>
  </si>
  <si>
    <t>土　　地</t>
  </si>
  <si>
    <t>固定負債</t>
  </si>
  <si>
    <t>長期借入</t>
  </si>
  <si>
    <t>建　　物</t>
  </si>
  <si>
    <t>代表者借入</t>
  </si>
  <si>
    <t>施　　設</t>
  </si>
  <si>
    <t>機　　械</t>
  </si>
  <si>
    <t>投　　資</t>
  </si>
  <si>
    <t>純資産</t>
    <rPh sb="0" eb="3">
      <t>ジュンシサン</t>
    </rPh>
    <phoneticPr fontId="2"/>
  </si>
  <si>
    <t>資本金</t>
    <rPh sb="0" eb="3">
      <t>シホンキン</t>
    </rPh>
    <phoneticPr fontId="2"/>
  </si>
  <si>
    <t>資本剰余金</t>
    <rPh sb="0" eb="2">
      <t>シホン</t>
    </rPh>
    <rPh sb="2" eb="5">
      <t>ジョウヨキン</t>
    </rPh>
    <phoneticPr fontId="2"/>
  </si>
  <si>
    <t>利益剰余金</t>
    <rPh sb="0" eb="2">
      <t>リエキ</t>
    </rPh>
    <rPh sb="2" eb="5">
      <t>ジョウヨキン</t>
    </rPh>
    <phoneticPr fontId="2"/>
  </si>
  <si>
    <t>合　　計</t>
  </si>
  <si>
    <t>注）作成している事業計画又は他の金融機関に提出した事業計画等があれば、併せて提出。</t>
    <rPh sb="0" eb="1">
      <t>チュウ</t>
    </rPh>
    <rPh sb="2" eb="4">
      <t>サクセイ</t>
    </rPh>
    <rPh sb="8" eb="10">
      <t>ジギョウ</t>
    </rPh>
    <rPh sb="10" eb="12">
      <t>ケイカク</t>
    </rPh>
    <rPh sb="12" eb="13">
      <t>マタ</t>
    </rPh>
    <rPh sb="14" eb="15">
      <t>タ</t>
    </rPh>
    <rPh sb="16" eb="18">
      <t>キンユウ</t>
    </rPh>
    <rPh sb="18" eb="20">
      <t>キカン</t>
    </rPh>
    <rPh sb="21" eb="23">
      <t>テイシュツ</t>
    </rPh>
    <rPh sb="25" eb="27">
      <t>ジギョウ</t>
    </rPh>
    <rPh sb="27" eb="29">
      <t>ケイカク</t>
    </rPh>
    <rPh sb="29" eb="30">
      <t>トウ</t>
    </rPh>
    <rPh sb="35" eb="36">
      <t>アワ</t>
    </rPh>
    <rPh sb="38" eb="40">
      <t>テイシュツ</t>
    </rPh>
    <phoneticPr fontId="2"/>
  </si>
  <si>
    <t>備考（具体的な取組など）</t>
    <rPh sb="0" eb="2">
      <t>ビコウ</t>
    </rPh>
    <rPh sb="3" eb="6">
      <t>グタイテキ</t>
    </rPh>
    <rPh sb="7" eb="9">
      <t>トリクミ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</si>
</sst>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明朝"/>
      <family val="1"/>
      <charset val="128"/>
    </font>
    <font>
      <sz val="1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6"/>
      <name val="ＭＳ Ｐゴシック"/>
      <family val="3"/>
      <charset val="128"/>
      <scheme val="minor"/>
    </font>
    <font>
      <b/>
      <sz val="16"/>
      <name val="ＭＳ Ｐ明朝"/>
      <family val="1"/>
      <charset val="128"/>
    </font>
    <font>
      <b/>
      <sz val="14"/>
      <color theme="1"/>
      <name val="ＭＳ Ｐゴシック"/>
      <family val="3"/>
      <charset val="128"/>
      <scheme val="minor"/>
    </font>
    <font>
      <b/>
      <sz val="11"/>
      <color theme="1"/>
      <name val="ＭＳ Ｐゴシック"/>
      <family val="3"/>
      <charset val="128"/>
    </font>
    <font>
      <sz val="10.5"/>
      <color theme="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7"/>
      <color theme="1"/>
      <name val="Times New Roman"/>
      <family val="1"/>
    </font>
    <font>
      <b/>
      <sz val="10.5"/>
      <color theme="1"/>
      <name val="ＭＳ Ｐゴシック"/>
      <family val="3"/>
      <charset val="128"/>
    </font>
    <font>
      <b/>
      <sz val="10"/>
      <color theme="1"/>
      <name val="ＭＳ Ｐゴシック"/>
      <family val="3"/>
      <charset val="128"/>
    </font>
    <font>
      <sz val="11"/>
      <color theme="1"/>
      <name val="ＭＳ Ｐ明朝"/>
      <family val="1"/>
      <charset val="128"/>
    </font>
    <font>
      <sz val="10.5"/>
      <color theme="1"/>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diagonal/>
    </border>
    <border>
      <left style="double">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right style="double">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indexed="64"/>
      </left>
      <right style="thin">
        <color indexed="64"/>
      </right>
      <top/>
      <bottom/>
      <diagonal/>
    </border>
    <border>
      <left style="medium">
        <color auto="1"/>
      </left>
      <right style="thin">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style="thin">
        <color auto="1"/>
      </left>
      <right/>
      <top style="double">
        <color auto="1"/>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indexed="64"/>
      </top>
      <bottom style="double">
        <color auto="1"/>
      </bottom>
      <diagonal/>
    </border>
    <border>
      <left/>
      <right/>
      <top style="double">
        <color auto="1"/>
      </top>
      <bottom style="medium">
        <color indexed="64"/>
      </bottom>
      <diagonal/>
    </border>
    <border>
      <left/>
      <right/>
      <top style="medium">
        <color indexed="64"/>
      </top>
      <bottom style="double">
        <color auto="1"/>
      </bottom>
      <diagonal/>
    </border>
    <border>
      <left/>
      <right/>
      <top/>
      <bottom style="double">
        <color auto="1"/>
      </bottom>
      <diagonal/>
    </border>
    <border>
      <left/>
      <right style="double">
        <color indexed="64"/>
      </right>
      <top/>
      <bottom/>
      <diagonal/>
    </border>
    <border>
      <left/>
      <right/>
      <top style="medium">
        <color auto="1"/>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auto="1"/>
      </right>
      <top/>
      <bottom/>
      <diagonal/>
    </border>
    <border>
      <left style="thin">
        <color auto="1"/>
      </left>
      <right/>
      <top style="thin">
        <color indexed="64"/>
      </top>
      <bottom style="double">
        <color indexed="64"/>
      </bottom>
      <diagonal/>
    </border>
    <border>
      <left style="thin">
        <color auto="1"/>
      </left>
      <right/>
      <top style="medium">
        <color indexed="64"/>
      </top>
      <bottom style="double">
        <color indexed="64"/>
      </bottom>
      <diagonal/>
    </border>
    <border>
      <left/>
      <right style="medium">
        <color auto="1"/>
      </right>
      <top style="medium">
        <color auto="1"/>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thin">
        <color auto="1"/>
      </right>
      <top style="double">
        <color auto="1"/>
      </top>
      <bottom style="medium">
        <color indexed="64"/>
      </bottom>
      <diagonal/>
    </border>
    <border>
      <left/>
      <right style="thin">
        <color auto="1"/>
      </right>
      <top style="medium">
        <color indexed="64"/>
      </top>
      <bottom style="double">
        <color auto="1"/>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double">
        <color indexed="64"/>
      </right>
      <top style="thick">
        <color indexed="64"/>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double">
        <color indexed="64"/>
      </right>
      <top style="thick">
        <color indexed="64"/>
      </top>
      <bottom/>
      <diagonal/>
    </border>
    <border>
      <left style="double">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double">
        <color indexed="64"/>
      </right>
      <top/>
      <bottom/>
      <diagonal/>
    </border>
    <border>
      <left style="double">
        <color indexed="64"/>
      </left>
      <right style="thick">
        <color indexed="64"/>
      </right>
      <top/>
      <bottom/>
      <diagonal/>
    </border>
    <border>
      <left style="medium">
        <color indexed="64"/>
      </left>
      <right style="thick">
        <color indexed="64"/>
      </right>
      <top style="medium">
        <color indexed="64"/>
      </top>
      <bottom/>
      <diagonal/>
    </border>
    <border>
      <left style="thick">
        <color indexed="64"/>
      </left>
      <right/>
      <top style="medium">
        <color indexed="64"/>
      </top>
      <bottom/>
      <diagonal/>
    </border>
    <border>
      <left style="medium">
        <color indexed="64"/>
      </left>
      <right style="double">
        <color indexed="64"/>
      </right>
      <top style="medium">
        <color indexed="64"/>
      </top>
      <bottom/>
      <diagonal/>
    </border>
    <border>
      <left style="double">
        <color indexed="64"/>
      </left>
      <right style="thick">
        <color indexed="64"/>
      </right>
      <top style="medium">
        <color indexed="64"/>
      </top>
      <bottom/>
      <diagonal/>
    </border>
    <border>
      <left style="thick">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ck">
        <color indexed="64"/>
      </left>
      <right/>
      <top/>
      <bottom style="thick">
        <color indexed="64"/>
      </bottom>
      <diagonal/>
    </border>
    <border>
      <left style="medium">
        <color indexed="64"/>
      </left>
      <right style="double">
        <color indexed="64"/>
      </right>
      <top/>
      <bottom style="thick">
        <color indexed="64"/>
      </bottom>
      <diagonal/>
    </border>
    <border>
      <left style="double">
        <color indexed="64"/>
      </left>
      <right style="thick">
        <color indexed="64"/>
      </right>
      <top/>
      <bottom style="thick">
        <color indexed="64"/>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double">
        <color indexed="64"/>
      </left>
      <right style="thick">
        <color indexed="64"/>
      </right>
      <top/>
      <bottom style="medium">
        <color indexed="64"/>
      </bottom>
      <diagonal/>
    </border>
    <border>
      <left style="thick">
        <color indexed="64"/>
      </left>
      <right style="medium">
        <color indexed="64"/>
      </right>
      <top style="medium">
        <color indexed="64"/>
      </top>
      <bottom/>
      <diagonal/>
    </border>
    <border>
      <left/>
      <right style="medium">
        <color indexed="64"/>
      </right>
      <top/>
      <bottom style="thick">
        <color indexed="64"/>
      </bottom>
      <diagonal/>
    </border>
    <border>
      <left/>
      <right style="double">
        <color indexed="64"/>
      </right>
      <top/>
      <bottom style="thick">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mediumDashed">
        <color indexed="64"/>
      </bottom>
      <diagonal/>
    </border>
    <border>
      <left/>
      <right style="medium">
        <color indexed="64"/>
      </right>
      <top/>
      <bottom style="mediumDashed">
        <color indexed="64"/>
      </bottom>
      <diagonal/>
    </border>
    <border>
      <left/>
      <right style="double">
        <color indexed="64"/>
      </right>
      <top/>
      <bottom style="mediumDashed">
        <color indexed="64"/>
      </bottom>
      <diagonal/>
    </border>
    <border>
      <left/>
      <right style="thick">
        <color indexed="64"/>
      </right>
      <top/>
      <bottom style="mediumDashed">
        <color indexed="64"/>
      </bottom>
      <diagonal/>
    </border>
    <border>
      <left style="thick">
        <color indexed="64"/>
      </left>
      <right style="thick">
        <color indexed="64"/>
      </right>
      <top/>
      <bottom style="medium">
        <color indexed="64"/>
      </bottom>
      <diagonal/>
    </border>
    <border>
      <left/>
      <right style="double">
        <color indexed="64"/>
      </right>
      <top/>
      <bottom style="medium">
        <color indexed="64"/>
      </bottom>
      <diagonal/>
    </border>
    <border>
      <left/>
      <right style="thick">
        <color indexed="64"/>
      </right>
      <top/>
      <bottom style="medium">
        <color indexed="64"/>
      </bottom>
      <diagonal/>
    </border>
    <border>
      <left style="thick">
        <color indexed="64"/>
      </left>
      <right style="thick">
        <color indexed="64"/>
      </right>
      <top/>
      <bottom style="dotted">
        <color indexed="64"/>
      </bottom>
      <diagonal/>
    </border>
    <border>
      <left/>
      <right style="medium">
        <color indexed="64"/>
      </right>
      <top/>
      <bottom style="dotted">
        <color indexed="64"/>
      </bottom>
      <diagonal/>
    </border>
    <border>
      <left/>
      <right style="double">
        <color indexed="64"/>
      </right>
      <top/>
      <bottom style="dotted">
        <color indexed="64"/>
      </bottom>
      <diagonal/>
    </border>
    <border>
      <left style="thick">
        <color indexed="64"/>
      </left>
      <right style="thick">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right style="thick">
        <color indexed="64"/>
      </right>
      <top/>
      <bottom style="double">
        <color indexed="64"/>
      </bottom>
      <diagonal/>
    </border>
    <border>
      <left style="thick">
        <color indexed="64"/>
      </left>
      <right style="thick">
        <color indexed="64"/>
      </right>
      <top/>
      <bottom style="thick">
        <color indexed="64"/>
      </bottom>
      <diagonal/>
    </border>
    <border>
      <left/>
      <right style="thick">
        <color indexed="64"/>
      </right>
      <top/>
      <bottom/>
      <diagonal/>
    </border>
    <border>
      <left style="medium">
        <color indexed="64"/>
      </left>
      <right style="thick">
        <color indexed="64"/>
      </right>
      <top style="medium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ck">
        <color indexed="64"/>
      </right>
      <top/>
      <bottom style="mediumDashed">
        <color indexed="64"/>
      </bottom>
      <diagonal/>
    </border>
    <border>
      <left style="medium">
        <color indexed="64"/>
      </left>
      <right style="medium">
        <color indexed="64"/>
      </right>
      <top/>
      <bottom style="medium">
        <color indexed="64"/>
      </bottom>
      <diagonal/>
    </border>
    <border>
      <left/>
      <right/>
      <top/>
      <bottom style="mediumDashed">
        <color indexed="64"/>
      </bottom>
      <diagonal/>
    </border>
    <border diagonalUp="1">
      <left style="thick">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thick">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thick">
        <color indexed="64"/>
      </left>
      <right/>
      <top/>
      <bottom style="double">
        <color indexed="64"/>
      </bottom>
      <diagonal style="medium">
        <color indexed="64"/>
      </diagonal>
    </border>
    <border diagonalUp="1">
      <left/>
      <right/>
      <top/>
      <bottom style="double">
        <color indexed="64"/>
      </bottom>
      <diagonal style="medium">
        <color indexed="64"/>
      </diagonal>
    </border>
    <border diagonalUp="1">
      <left/>
      <right style="medium">
        <color indexed="64"/>
      </right>
      <top/>
      <bottom style="double">
        <color indexed="64"/>
      </bottom>
      <diagonal style="medium">
        <color indexed="64"/>
      </diagonal>
    </border>
    <border>
      <left style="medium">
        <color indexed="64"/>
      </left>
      <right style="medium">
        <color indexed="64"/>
      </right>
      <top/>
      <bottom style="double">
        <color indexed="64"/>
      </bottom>
      <diagonal/>
    </border>
    <border>
      <left style="thick">
        <color indexed="64"/>
      </left>
      <right/>
      <top style="double">
        <color indexed="64"/>
      </top>
      <bottom style="thick">
        <color indexed="64"/>
      </bottom>
      <diagonal/>
    </border>
    <border>
      <left/>
      <right style="thick">
        <color indexed="64"/>
      </right>
      <top style="double">
        <color indexed="64"/>
      </top>
      <bottom style="thick">
        <color indexed="64"/>
      </bottom>
      <diagonal/>
    </border>
    <border>
      <left/>
      <right/>
      <top style="thick">
        <color indexed="64"/>
      </top>
      <bottom style="thick">
        <color indexed="64"/>
      </bottom>
      <diagonal/>
    </border>
    <border>
      <left/>
      <right/>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9">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3" xfId="0" applyFont="1" applyFill="1" applyBorder="1">
      <alignment vertical="center"/>
    </xf>
    <xf numFmtId="38" fontId="5" fillId="0" borderId="2" xfId="1" applyFont="1" applyBorder="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38" fontId="3" fillId="0" borderId="0" xfId="0" applyNumberFormat="1" applyFont="1">
      <alignment vertical="center"/>
    </xf>
    <xf numFmtId="0" fontId="3" fillId="0" borderId="0" xfId="0" applyFont="1" applyFill="1">
      <alignment vertical="center"/>
    </xf>
    <xf numFmtId="0" fontId="0" fillId="0" borderId="0" xfId="0" applyFill="1">
      <alignment vertical="center"/>
    </xf>
    <xf numFmtId="0" fontId="0" fillId="0" borderId="0" xfId="0" applyFill="1" applyBorder="1">
      <alignment vertical="center"/>
    </xf>
    <xf numFmtId="38" fontId="0" fillId="0" borderId="0" xfId="1" applyFont="1" applyFill="1" applyBorder="1" applyAlignment="1">
      <alignment horizontal="center" vertical="center"/>
    </xf>
    <xf numFmtId="0" fontId="3" fillId="0" borderId="3" xfId="0" applyFont="1" applyFill="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lignment vertical="center"/>
    </xf>
    <xf numFmtId="0" fontId="3" fillId="0" borderId="9" xfId="0" applyFont="1" applyFill="1" applyBorder="1" applyAlignment="1">
      <alignment vertical="center"/>
    </xf>
    <xf numFmtId="0" fontId="3" fillId="0" borderId="13" xfId="0" applyFont="1" applyFill="1" applyBorder="1">
      <alignment vertical="center"/>
    </xf>
    <xf numFmtId="38" fontId="3" fillId="0" borderId="4" xfId="1" applyFont="1" applyBorder="1">
      <alignment vertical="center"/>
    </xf>
    <xf numFmtId="0" fontId="3" fillId="0" borderId="0" xfId="0" applyFont="1" applyFill="1" applyBorder="1">
      <alignment vertical="center"/>
    </xf>
    <xf numFmtId="0" fontId="0" fillId="0" borderId="4"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wrapText="1"/>
    </xf>
    <xf numFmtId="0" fontId="0" fillId="0" borderId="12" xfId="0" applyFont="1" applyFill="1" applyBorder="1" applyAlignment="1">
      <alignment vertical="center"/>
    </xf>
    <xf numFmtId="0" fontId="0" fillId="0" borderId="3" xfId="0" applyFont="1" applyFill="1" applyBorder="1" applyAlignment="1">
      <alignment vertical="center"/>
    </xf>
    <xf numFmtId="0" fontId="0" fillId="0" borderId="82" xfId="0" applyFont="1" applyFill="1" applyBorder="1" applyAlignment="1">
      <alignment horizontal="center" vertical="center"/>
    </xf>
    <xf numFmtId="0" fontId="0" fillId="0" borderId="81" xfId="0" applyFont="1" applyFill="1" applyBorder="1" applyAlignment="1">
      <alignment horizontal="center" vertical="center"/>
    </xf>
    <xf numFmtId="38" fontId="3" fillId="0" borderId="0" xfId="1" applyFont="1" applyFill="1" applyBorder="1" applyAlignment="1">
      <alignment horizontal="center" vertical="center"/>
    </xf>
    <xf numFmtId="0" fontId="12" fillId="0" borderId="0" xfId="0" applyFont="1" applyFill="1">
      <alignment vertical="center"/>
    </xf>
    <xf numFmtId="0" fontId="5" fillId="0" borderId="0" xfId="0" applyFont="1" applyFill="1">
      <alignment vertical="center"/>
    </xf>
    <xf numFmtId="0" fontId="5" fillId="0" borderId="0" xfId="0" applyFont="1">
      <alignment vertical="center"/>
    </xf>
    <xf numFmtId="38" fontId="12" fillId="0" borderId="29" xfId="1" applyFont="1" applyFill="1" applyBorder="1" applyAlignment="1">
      <alignment vertical="center"/>
    </xf>
    <xf numFmtId="0" fontId="5" fillId="0" borderId="0" xfId="0" applyFont="1" applyFill="1" applyBorder="1" applyAlignment="1">
      <alignment horizontal="left" vertical="center"/>
    </xf>
    <xf numFmtId="0" fontId="12" fillId="0" borderId="0" xfId="0" applyFont="1" applyFill="1" applyBorder="1">
      <alignmen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38" fontId="5" fillId="0" borderId="0" xfId="1" applyFont="1" applyFill="1" applyBorder="1" applyAlignment="1">
      <alignment vertical="center"/>
    </xf>
    <xf numFmtId="0" fontId="13" fillId="0" borderId="0" xfId="0" applyFont="1" applyFill="1" applyBorder="1" applyAlignment="1">
      <alignment vertical="center"/>
    </xf>
    <xf numFmtId="0" fontId="5" fillId="0" borderId="0" xfId="0" applyFont="1" applyFill="1" applyBorder="1" applyAlignment="1">
      <alignment vertical="center"/>
    </xf>
    <xf numFmtId="0" fontId="12" fillId="0" borderId="5" xfId="0" applyFont="1" applyFill="1" applyBorder="1">
      <alignment vertical="center"/>
    </xf>
    <xf numFmtId="176" fontId="12" fillId="0" borderId="77" xfId="0" applyNumberFormat="1" applyFont="1" applyFill="1" applyBorder="1" applyAlignment="1">
      <alignment horizontal="center" vertical="center"/>
    </xf>
    <xf numFmtId="0" fontId="14" fillId="0" borderId="16" xfId="0" applyFont="1" applyFill="1" applyBorder="1" applyAlignment="1">
      <alignment horizontal="center" vertical="center"/>
    </xf>
    <xf numFmtId="176" fontId="14"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5" fillId="0" borderId="0" xfId="0" applyFont="1" applyAlignment="1">
      <alignment horizontal="center" vertical="center"/>
    </xf>
    <xf numFmtId="0" fontId="14" fillId="0" borderId="0" xfId="0" applyFont="1" applyFill="1" applyAlignment="1">
      <alignment horizontal="left" vertical="center"/>
    </xf>
    <xf numFmtId="0" fontId="19" fillId="0" borderId="0" xfId="0" applyFont="1" applyAlignment="1">
      <alignment vertical="center"/>
    </xf>
    <xf numFmtId="0" fontId="18" fillId="0" borderId="0" xfId="0" applyFont="1" applyAlignment="1">
      <alignment vertical="center"/>
    </xf>
    <xf numFmtId="0" fontId="18" fillId="0" borderId="0" xfId="0" applyFont="1" applyAlignment="1">
      <alignment horizontal="right"/>
    </xf>
    <xf numFmtId="0" fontId="20" fillId="0" borderId="90" xfId="0" applyFont="1" applyBorder="1" applyAlignment="1">
      <alignment horizontal="center" vertical="center" wrapText="1"/>
    </xf>
    <xf numFmtId="0" fontId="20" fillId="0" borderId="91" xfId="0" applyFont="1" applyBorder="1" applyAlignment="1">
      <alignment horizontal="center" vertical="center" wrapText="1"/>
    </xf>
    <xf numFmtId="0" fontId="20" fillId="0" borderId="89" xfId="0" applyFont="1" applyBorder="1" applyAlignment="1">
      <alignment horizontal="center" vertical="center" wrapText="1"/>
    </xf>
    <xf numFmtId="38" fontId="20" fillId="0" borderId="114" xfId="1" applyFont="1" applyBorder="1" applyAlignment="1">
      <alignment horizontal="right" vertical="center" wrapText="1"/>
    </xf>
    <xf numFmtId="38" fontId="20" fillId="0" borderId="115" xfId="1" applyFont="1" applyBorder="1" applyAlignment="1">
      <alignment horizontal="right" vertical="center" wrapText="1"/>
    </xf>
    <xf numFmtId="38" fontId="20" fillId="0" borderId="116" xfId="1" applyFont="1" applyBorder="1" applyAlignment="1">
      <alignment horizontal="right" vertical="center" wrapText="1"/>
    </xf>
    <xf numFmtId="0" fontId="17" fillId="0" borderId="0" xfId="0" applyFont="1" applyAlignment="1">
      <alignment horizontal="justify" vertical="center"/>
    </xf>
    <xf numFmtId="0" fontId="20" fillId="0" borderId="117" xfId="0" applyFont="1" applyBorder="1" applyAlignment="1">
      <alignment vertical="center"/>
    </xf>
    <xf numFmtId="0" fontId="18" fillId="0" borderId="117" xfId="0" applyFont="1" applyBorder="1" applyAlignment="1">
      <alignment horizontal="right"/>
    </xf>
    <xf numFmtId="0" fontId="18" fillId="0" borderId="118" xfId="0" applyFont="1" applyBorder="1" applyAlignment="1">
      <alignment horizontal="center" vertical="center" wrapText="1"/>
    </xf>
    <xf numFmtId="0" fontId="18" fillId="0" borderId="90" xfId="0" applyFont="1" applyBorder="1" applyAlignment="1">
      <alignment horizontal="center" vertical="center" wrapText="1"/>
    </xf>
    <xf numFmtId="0" fontId="18" fillId="0" borderId="91" xfId="0" applyFont="1" applyBorder="1" applyAlignment="1">
      <alignment horizontal="center" vertical="center" wrapText="1"/>
    </xf>
    <xf numFmtId="0" fontId="18" fillId="0" borderId="119" xfId="0" applyFont="1" applyBorder="1" applyAlignment="1">
      <alignment horizontal="center" vertical="center" wrapText="1"/>
    </xf>
    <xf numFmtId="38" fontId="18" fillId="0" borderId="120" xfId="1" applyFont="1" applyBorder="1" applyAlignment="1">
      <alignment horizontal="right" vertical="center" wrapText="1"/>
    </xf>
    <xf numFmtId="38" fontId="18" fillId="0" borderId="121" xfId="1" applyFont="1" applyBorder="1" applyAlignment="1">
      <alignment horizontal="right" vertical="center" wrapText="1"/>
    </xf>
    <xf numFmtId="38" fontId="18" fillId="0" borderId="121" xfId="1" applyFont="1" applyBorder="1" applyAlignment="1">
      <alignment vertical="center" wrapText="1"/>
    </xf>
    <xf numFmtId="0" fontId="18" fillId="0" borderId="123" xfId="0" applyFont="1" applyBorder="1" applyAlignment="1">
      <alignment horizontal="center" vertical="center" wrapText="1"/>
    </xf>
    <xf numFmtId="38" fontId="18" fillId="0" borderId="76" xfId="1" applyFont="1" applyBorder="1" applyAlignment="1">
      <alignment horizontal="right" vertical="center" wrapText="1"/>
    </xf>
    <xf numFmtId="38" fontId="18" fillId="0" borderId="124" xfId="1" applyFont="1" applyBorder="1" applyAlignment="1">
      <alignment horizontal="right" vertical="center" wrapText="1"/>
    </xf>
    <xf numFmtId="0" fontId="18" fillId="0" borderId="126" xfId="0" applyFont="1" applyBorder="1" applyAlignment="1">
      <alignment horizontal="center" vertical="center" wrapText="1"/>
    </xf>
    <xf numFmtId="38" fontId="18" fillId="0" borderId="127" xfId="1" applyFont="1" applyFill="1" applyBorder="1" applyAlignment="1">
      <alignment horizontal="right" vertical="center" wrapText="1"/>
    </xf>
    <xf numFmtId="38" fontId="18" fillId="0" borderId="128" xfId="1" applyFont="1" applyBorder="1" applyAlignment="1">
      <alignment horizontal="right" vertical="center" wrapText="1"/>
    </xf>
    <xf numFmtId="38" fontId="18" fillId="0" borderId="124" xfId="1" applyFont="1" applyBorder="1" applyAlignment="1">
      <alignment vertical="center" wrapText="1"/>
    </xf>
    <xf numFmtId="0" fontId="18" fillId="0" borderId="129" xfId="0" applyFont="1" applyBorder="1" applyAlignment="1">
      <alignment horizontal="center" vertical="center" wrapText="1"/>
    </xf>
    <xf numFmtId="38" fontId="18" fillId="0" borderId="130" xfId="1" applyFont="1" applyBorder="1" applyAlignment="1">
      <alignment vertical="center" wrapText="1"/>
    </xf>
    <xf numFmtId="38" fontId="18" fillId="0" borderId="131" xfId="1" applyFont="1" applyBorder="1" applyAlignment="1">
      <alignment horizontal="right" vertical="center" wrapText="1"/>
    </xf>
    <xf numFmtId="0" fontId="24" fillId="0" borderId="133" xfId="0" applyFont="1" applyBorder="1" applyAlignment="1">
      <alignment horizontal="center" vertical="center" wrapText="1"/>
    </xf>
    <xf numFmtId="38" fontId="18" fillId="0" borderId="114" xfId="1" applyFont="1" applyBorder="1" applyAlignment="1">
      <alignment horizontal="right" vertical="center" wrapText="1"/>
    </xf>
    <xf numFmtId="38" fontId="18" fillId="0" borderId="115" xfId="1" applyFont="1" applyBorder="1" applyAlignment="1">
      <alignment horizontal="right" vertical="center" wrapText="1"/>
    </xf>
    <xf numFmtId="0" fontId="20" fillId="0" borderId="0" xfId="0" applyFont="1" applyBorder="1" applyAlignment="1">
      <alignment vertical="center"/>
    </xf>
    <xf numFmtId="0" fontId="18" fillId="0" borderId="0" xfId="0" applyFont="1" applyBorder="1" applyAlignment="1">
      <alignment horizontal="right"/>
    </xf>
    <xf numFmtId="0" fontId="18" fillId="0" borderId="89" xfId="0" applyFont="1" applyBorder="1" applyAlignment="1">
      <alignment horizontal="center" vertical="center" wrapText="1"/>
    </xf>
    <xf numFmtId="0" fontId="18" fillId="0" borderId="134" xfId="0" applyFont="1" applyBorder="1" applyAlignment="1">
      <alignment horizontal="center" vertical="center" wrapText="1"/>
    </xf>
    <xf numFmtId="38" fontId="18" fillId="2" borderId="77" xfId="1" applyFont="1" applyFill="1" applyBorder="1" applyAlignment="1">
      <alignment horizontal="right" vertical="center" wrapText="1"/>
    </xf>
    <xf numFmtId="0" fontId="18" fillId="0" borderId="122" xfId="0" applyFont="1" applyBorder="1" applyAlignment="1">
      <alignment horizontal="center" vertical="center" wrapText="1"/>
    </xf>
    <xf numFmtId="38" fontId="18" fillId="2" borderId="120" xfId="1" applyFont="1" applyFill="1" applyBorder="1" applyAlignment="1">
      <alignment horizontal="right" vertical="center" wrapText="1"/>
    </xf>
    <xf numFmtId="0" fontId="21" fillId="0" borderId="122" xfId="0" applyFont="1" applyBorder="1" applyAlignment="1">
      <alignment horizontal="center" vertical="center" wrapText="1"/>
    </xf>
    <xf numFmtId="0" fontId="18" fillId="0" borderId="125" xfId="0" applyFont="1" applyBorder="1" applyAlignment="1">
      <alignment horizontal="center" vertical="center" wrapText="1"/>
    </xf>
    <xf numFmtId="38" fontId="18" fillId="0" borderId="135" xfId="1" applyFont="1" applyBorder="1" applyAlignment="1">
      <alignment horizontal="right" vertical="center" wrapText="1"/>
    </xf>
    <xf numFmtId="38" fontId="18" fillId="2" borderId="97" xfId="1" applyFont="1" applyFill="1" applyBorder="1" applyAlignment="1">
      <alignment horizontal="right" vertical="center" wrapText="1"/>
    </xf>
    <xf numFmtId="0" fontId="20" fillId="0" borderId="134" xfId="0" applyFont="1" applyBorder="1" applyAlignment="1">
      <alignment horizontal="center" vertical="center" wrapText="1"/>
    </xf>
    <xf numFmtId="0" fontId="18" fillId="0" borderId="122" xfId="0" applyFont="1" applyBorder="1" applyAlignment="1">
      <alignment horizontal="justify" vertical="center" wrapText="1"/>
    </xf>
    <xf numFmtId="38" fontId="18" fillId="2" borderId="138" xfId="1" applyFont="1" applyFill="1" applyBorder="1" applyAlignment="1">
      <alignment horizontal="right" vertical="center" wrapText="1"/>
    </xf>
    <xf numFmtId="38" fontId="18" fillId="0" borderId="109" xfId="1" applyFont="1" applyBorder="1" applyAlignment="1">
      <alignment horizontal="right" vertical="center" wrapText="1"/>
    </xf>
    <xf numFmtId="38" fontId="18" fillId="2" borderId="140" xfId="1" applyFont="1" applyFill="1" applyBorder="1" applyAlignment="1">
      <alignment horizontal="right" vertical="center" wrapText="1"/>
    </xf>
    <xf numFmtId="38" fontId="18" fillId="2" borderId="134" xfId="1" applyFont="1" applyFill="1" applyBorder="1" applyAlignment="1">
      <alignment horizontal="right" vertical="center" wrapText="1"/>
    </xf>
    <xf numFmtId="38" fontId="18" fillId="0" borderId="36" xfId="1" applyFont="1" applyFill="1" applyBorder="1" applyAlignment="1">
      <alignment horizontal="right" vertical="center" wrapText="1"/>
    </xf>
    <xf numFmtId="0" fontId="0" fillId="0" borderId="125" xfId="0" applyBorder="1" applyAlignment="1">
      <alignment horizontal="center" vertical="center" wrapText="1"/>
    </xf>
    <xf numFmtId="38" fontId="0" fillId="2" borderId="76" xfId="1" applyFont="1" applyFill="1" applyBorder="1" applyAlignment="1">
      <alignment vertical="top" wrapText="1"/>
    </xf>
    <xf numFmtId="38" fontId="0" fillId="2" borderId="125" xfId="1" applyFont="1" applyFill="1" applyBorder="1" applyAlignment="1">
      <alignment vertical="top" wrapText="1"/>
    </xf>
    <xf numFmtId="0" fontId="18" fillId="0" borderId="132" xfId="0" applyFont="1" applyBorder="1" applyAlignment="1">
      <alignment horizontal="center" vertical="center" wrapText="1"/>
    </xf>
    <xf numFmtId="38" fontId="18" fillId="0" borderId="130" xfId="1" applyFont="1" applyBorder="1" applyAlignment="1">
      <alignment horizontal="right" vertical="center" wrapText="1"/>
    </xf>
    <xf numFmtId="38" fontId="18" fillId="0" borderId="132" xfId="1" applyFont="1" applyFill="1" applyBorder="1" applyAlignment="1">
      <alignment horizontal="right" vertical="center" wrapText="1"/>
    </xf>
    <xf numFmtId="38" fontId="23" fillId="0" borderId="114" xfId="1" applyFont="1" applyBorder="1" applyAlignment="1">
      <alignment horizontal="right" vertical="center" wrapText="1"/>
    </xf>
    <xf numFmtId="38" fontId="23" fillId="0" borderId="116" xfId="1" applyFont="1" applyFill="1" applyBorder="1" applyAlignment="1">
      <alignment horizontal="right" vertical="center" wrapText="1"/>
    </xf>
    <xf numFmtId="0" fontId="7"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3" xfId="0" applyFont="1" applyFill="1" applyBorder="1" applyAlignment="1">
      <alignment horizontal="center" vertical="center"/>
    </xf>
    <xf numFmtId="0" fontId="3" fillId="0" borderId="0" xfId="0" applyFont="1" applyFill="1" applyAlignment="1">
      <alignment horizontal="left" vertical="center" wrapTex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0" xfId="0" applyFont="1" applyFill="1" applyBorder="1" applyAlignment="1">
      <alignment horizontal="center" vertical="center"/>
    </xf>
    <xf numFmtId="38" fontId="12" fillId="0" borderId="12" xfId="1" applyFont="1" applyFill="1" applyBorder="1" applyAlignment="1">
      <alignment horizontal="center" vertical="center"/>
    </xf>
    <xf numFmtId="38" fontId="12" fillId="0" borderId="3" xfId="1" applyFont="1" applyFill="1" applyBorder="1" applyAlignment="1">
      <alignment horizontal="center" vertical="center"/>
    </xf>
    <xf numFmtId="38" fontId="12" fillId="0" borderId="4" xfId="1" applyFont="1" applyFill="1" applyBorder="1" applyAlignment="1">
      <alignment horizontal="center" vertical="center"/>
    </xf>
    <xf numFmtId="0" fontId="6" fillId="0" borderId="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3" xfId="0" applyFont="1" applyFill="1" applyBorder="1" applyAlignment="1">
      <alignment horizontal="center" vertical="center"/>
    </xf>
    <xf numFmtId="38" fontId="12" fillId="0" borderId="2" xfId="1" applyFont="1" applyFill="1" applyBorder="1" applyAlignment="1">
      <alignment horizontal="center" vertical="center"/>
    </xf>
    <xf numFmtId="38" fontId="12" fillId="0" borderId="13" xfId="1"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8" xfId="0" applyFont="1" applyFill="1" applyBorder="1" applyAlignment="1">
      <alignment horizontal="center" vertical="center"/>
    </xf>
    <xf numFmtId="38" fontId="12" fillId="0" borderId="17" xfId="1" applyFont="1" applyFill="1" applyBorder="1" applyAlignment="1">
      <alignment horizontal="center" vertical="center"/>
    </xf>
    <xf numFmtId="38" fontId="12" fillId="0" borderId="21" xfId="1" applyFont="1" applyFill="1" applyBorder="1" applyAlignment="1">
      <alignment horizontal="center" vertical="center"/>
    </xf>
    <xf numFmtId="38" fontId="12" fillId="0" borderId="25" xfId="1" applyFont="1" applyFill="1" applyBorder="1" applyAlignment="1">
      <alignment horizontal="center" vertical="center"/>
    </xf>
    <xf numFmtId="38" fontId="12" fillId="0" borderId="27" xfId="1" applyFont="1" applyFill="1" applyBorder="1" applyAlignment="1">
      <alignment horizontal="center" vertical="center"/>
    </xf>
    <xf numFmtId="0" fontId="0" fillId="0" borderId="33" xfId="0" applyFont="1" applyFill="1" applyBorder="1" applyAlignment="1">
      <alignment horizontal="center" vertical="center" textRotation="255"/>
    </xf>
    <xf numFmtId="0" fontId="0" fillId="0" borderId="34" xfId="0" applyFont="1" applyFill="1" applyBorder="1" applyAlignment="1">
      <alignment horizontal="center" vertical="center" textRotation="255"/>
    </xf>
    <xf numFmtId="0" fontId="0" fillId="0" borderId="37" xfId="0" applyFont="1" applyFill="1" applyBorder="1" applyAlignment="1">
      <alignment horizontal="center" vertical="center" textRotation="255"/>
    </xf>
    <xf numFmtId="0" fontId="0" fillId="0" borderId="2"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38" fontId="12" fillId="0" borderId="38" xfId="1" applyFont="1" applyFill="1" applyBorder="1" applyAlignment="1">
      <alignment horizontal="center" vertical="center"/>
    </xf>
    <xf numFmtId="38" fontId="12" fillId="0" borderId="39" xfId="1" applyFont="1" applyFill="1" applyBorder="1" applyAlignment="1">
      <alignment horizontal="center" vertical="center"/>
    </xf>
    <xf numFmtId="38" fontId="12" fillId="0" borderId="40" xfId="1" applyFont="1" applyFill="1" applyBorder="1" applyAlignment="1">
      <alignment horizontal="center" vertical="center"/>
    </xf>
    <xf numFmtId="38" fontId="12" fillId="0" borderId="41" xfId="1" applyFont="1" applyFill="1" applyBorder="1" applyAlignment="1">
      <alignment horizontal="center" vertical="center"/>
    </xf>
    <xf numFmtId="38" fontId="12" fillId="0" borderId="42" xfId="1" applyFont="1" applyFill="1" applyBorder="1" applyAlignment="1">
      <alignment horizontal="center" vertical="center"/>
    </xf>
    <xf numFmtId="38" fontId="12" fillId="0" borderId="43" xfId="1" applyFont="1" applyFill="1" applyBorder="1" applyAlignment="1">
      <alignment horizontal="center" vertical="center"/>
    </xf>
    <xf numFmtId="0" fontId="0" fillId="0" borderId="2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1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4" xfId="0" applyFont="1" applyFill="1" applyBorder="1" applyAlignment="1">
      <alignment horizontal="center" vertical="center"/>
    </xf>
    <xf numFmtId="38" fontId="12" fillId="0" borderId="5" xfId="1" applyFont="1" applyFill="1" applyBorder="1" applyAlignment="1">
      <alignment horizontal="center" vertical="center"/>
    </xf>
    <xf numFmtId="38" fontId="12" fillId="0" borderId="70" xfId="1" applyFont="1" applyFill="1" applyBorder="1" applyAlignment="1">
      <alignment horizontal="center" vertical="center"/>
    </xf>
    <xf numFmtId="0" fontId="3" fillId="0" borderId="0" xfId="0" applyFont="1" applyFill="1" applyAlignment="1">
      <alignment horizontal="left" vertical="center"/>
    </xf>
    <xf numFmtId="0" fontId="0" fillId="0" borderId="0" xfId="0" applyFont="1" applyFill="1" applyAlignment="1">
      <alignment horizontal="center" vertical="center"/>
    </xf>
    <xf numFmtId="0" fontId="3" fillId="0" borderId="0" xfId="0" applyFont="1" applyFill="1" applyBorder="1" applyAlignment="1">
      <alignment horizontal="left" vertical="center"/>
    </xf>
    <xf numFmtId="0" fontId="0" fillId="0" borderId="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 xfId="0" applyFont="1" applyFill="1" applyBorder="1" applyAlignment="1">
      <alignment horizontal="center" vertical="center"/>
    </xf>
    <xf numFmtId="0" fontId="10" fillId="0" borderId="30"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19" xfId="0" applyFont="1" applyFill="1" applyBorder="1" applyAlignment="1">
      <alignment horizontal="left" vertical="center"/>
    </xf>
    <xf numFmtId="58" fontId="11" fillId="0" borderId="18" xfId="0" applyNumberFormat="1"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9" xfId="0" applyFont="1" applyFill="1" applyBorder="1" applyAlignment="1">
      <alignment horizontal="center" vertical="center"/>
    </xf>
    <xf numFmtId="176" fontId="12" fillId="0" borderId="44" xfId="0" applyNumberFormat="1" applyFont="1" applyFill="1" applyBorder="1" applyAlignment="1">
      <alignment horizontal="center" vertical="center"/>
    </xf>
    <xf numFmtId="176" fontId="12" fillId="0" borderId="46" xfId="0" applyNumberFormat="1" applyFont="1" applyFill="1" applyBorder="1" applyAlignment="1">
      <alignment horizontal="center" vertical="center"/>
    </xf>
    <xf numFmtId="0" fontId="12" fillId="0" borderId="0" xfId="0" applyFont="1" applyFill="1" applyBorder="1" applyAlignment="1">
      <alignment horizontal="center" vertical="center"/>
    </xf>
    <xf numFmtId="38" fontId="5" fillId="0" borderId="0" xfId="1"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Alignment="1">
      <alignment horizontal="center" vertical="center"/>
    </xf>
    <xf numFmtId="49" fontId="12" fillId="0" borderId="0" xfId="0" applyNumberFormat="1" applyFont="1" applyFill="1" applyBorder="1" applyAlignment="1">
      <alignment horizontal="center" vertical="center"/>
    </xf>
    <xf numFmtId="0" fontId="5" fillId="0" borderId="64"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84"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72"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3" xfId="0" applyFont="1" applyFill="1" applyBorder="1" applyAlignment="1">
      <alignment horizontal="center" vertical="center" wrapText="1"/>
    </xf>
    <xf numFmtId="0" fontId="5" fillId="0" borderId="83" xfId="0" applyFont="1" applyFill="1" applyBorder="1" applyAlignment="1">
      <alignment horizontal="center" vertical="center"/>
    </xf>
    <xf numFmtId="0" fontId="5" fillId="0" borderId="4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52" xfId="0" applyFont="1" applyFill="1" applyBorder="1" applyAlignment="1">
      <alignment horizontal="center" vertical="center" textRotation="255"/>
    </xf>
    <xf numFmtId="0" fontId="5" fillId="0" borderId="50" xfId="0" applyFont="1" applyFill="1" applyBorder="1" applyAlignment="1">
      <alignment horizontal="center" vertical="center" textRotation="255"/>
    </xf>
    <xf numFmtId="0" fontId="5" fillId="0" borderId="23" xfId="0" applyFont="1" applyFill="1" applyBorder="1" applyAlignment="1">
      <alignment horizontal="center" vertical="center" textRotation="255"/>
    </xf>
    <xf numFmtId="0" fontId="5" fillId="0" borderId="5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9" xfId="0" applyFont="1" applyFill="1" applyBorder="1" applyAlignment="1">
      <alignment horizontal="center" vertical="center"/>
    </xf>
    <xf numFmtId="38" fontId="5" fillId="0" borderId="64"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28"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2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9" xfId="0" applyFont="1" applyFill="1" applyBorder="1" applyAlignment="1">
      <alignment horizontal="center" vertical="center"/>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74" xfId="0" applyFont="1" applyBorder="1" applyAlignment="1">
      <alignment horizontal="left" vertical="center" wrapText="1"/>
    </xf>
    <xf numFmtId="0" fontId="3" fillId="0" borderId="75" xfId="0" applyFont="1" applyBorder="1" applyAlignment="1">
      <alignment horizontal="left" vertical="center" wrapText="1"/>
    </xf>
    <xf numFmtId="0" fontId="3" fillId="0" borderId="36" xfId="0" applyFont="1" applyBorder="1" applyAlignment="1">
      <alignment horizontal="left" vertical="center" wrapText="1"/>
    </xf>
    <xf numFmtId="0" fontId="3" fillId="0" borderId="76" xfId="0" applyFont="1" applyBorder="1" applyAlignment="1">
      <alignment horizontal="left" vertical="center" wrapText="1"/>
    </xf>
    <xf numFmtId="0" fontId="12" fillId="0"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14" xfId="0" applyFont="1" applyBorder="1" applyAlignment="1">
      <alignment horizontal="left" vertical="center" wrapText="1"/>
    </xf>
    <xf numFmtId="0" fontId="5" fillId="0" borderId="22" xfId="0" applyFont="1" applyBorder="1" applyAlignment="1">
      <alignment horizontal="left" vertical="center"/>
    </xf>
    <xf numFmtId="0" fontId="5" fillId="0" borderId="2" xfId="0" applyFont="1" applyBorder="1" applyAlignment="1">
      <alignment horizontal="center" vertical="top"/>
    </xf>
    <xf numFmtId="0" fontId="5" fillId="0" borderId="4" xfId="0" applyFont="1" applyBorder="1" applyAlignment="1">
      <alignment horizontal="center" vertical="top"/>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3" fillId="0" borderId="9" xfId="0" applyFont="1" applyBorder="1" applyAlignment="1">
      <alignment horizontal="left" vertical="center" wrapText="1"/>
    </xf>
    <xf numFmtId="0" fontId="3" fillId="0" borderId="4" xfId="0" applyFont="1" applyBorder="1" applyAlignment="1">
      <alignment horizontal="left" vertical="center"/>
    </xf>
    <xf numFmtId="0" fontId="0" fillId="0" borderId="4" xfId="0" applyBorder="1" applyAlignment="1">
      <alignment horizontal="center" vertical="top"/>
    </xf>
    <xf numFmtId="0" fontId="0" fillId="0" borderId="13" xfId="0" applyBorder="1" applyAlignment="1">
      <alignment horizontal="center" vertical="center"/>
    </xf>
    <xf numFmtId="0" fontId="3" fillId="0" borderId="4" xfId="0" applyFont="1" applyBorder="1" applyAlignment="1">
      <alignment horizontal="left" vertical="center" wrapTex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9" xfId="0" applyFont="1" applyBorder="1" applyAlignment="1">
      <alignment horizontal="left" vertical="center"/>
    </xf>
    <xf numFmtId="0" fontId="5" fillId="0" borderId="3" xfId="0" applyFont="1" applyBorder="1" applyAlignment="1">
      <alignment horizontal="center" vertical="center" shrinkToFit="1"/>
    </xf>
    <xf numFmtId="0" fontId="3" fillId="0" borderId="9" xfId="0" applyFont="1" applyFill="1" applyBorder="1" applyAlignment="1">
      <alignment horizontal="left" vertical="center"/>
    </xf>
    <xf numFmtId="0" fontId="3" fillId="0" borderId="4" xfId="0" applyFont="1" applyFill="1" applyBorder="1" applyAlignment="1">
      <alignment horizontal="left" vertical="center"/>
    </xf>
    <xf numFmtId="0" fontId="5" fillId="0" borderId="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11" xfId="0" applyFont="1" applyBorder="1" applyAlignment="1">
      <alignment horizontal="center" vertical="center" shrinkToFit="1"/>
    </xf>
    <xf numFmtId="0" fontId="3" fillId="0" borderId="33" xfId="0" applyFont="1" applyBorder="1">
      <alignment vertical="center"/>
    </xf>
    <xf numFmtId="0" fontId="3" fillId="0" borderId="35" xfId="0" applyFont="1" applyBorder="1">
      <alignment vertical="center"/>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38" fontId="5" fillId="0" borderId="2" xfId="1" applyFont="1" applyBorder="1" applyAlignment="1">
      <alignment horizontal="center" vertical="center"/>
    </xf>
    <xf numFmtId="38" fontId="5" fillId="0" borderId="4" xfId="1" applyFont="1" applyBorder="1" applyAlignment="1">
      <alignment horizontal="center" vertical="center"/>
    </xf>
    <xf numFmtId="38" fontId="5" fillId="0" borderId="2" xfId="1" applyFont="1" applyBorder="1" applyAlignment="1">
      <alignment horizontal="center" vertical="center" wrapText="1"/>
    </xf>
    <xf numFmtId="38" fontId="5" fillId="0" borderId="13" xfId="1" applyFont="1" applyBorder="1" applyAlignment="1">
      <alignment horizontal="center" vertical="center"/>
    </xf>
    <xf numFmtId="0" fontId="3" fillId="0" borderId="7" xfId="0" applyFont="1" applyBorder="1" applyAlignment="1">
      <alignment horizontal="left" vertical="center"/>
    </xf>
    <xf numFmtId="0" fontId="3" fillId="0" borderId="19" xfId="0" applyFont="1" applyBorder="1" applyAlignment="1">
      <alignment horizontal="left" vertical="center"/>
    </xf>
    <xf numFmtId="0" fontId="18" fillId="2" borderId="0" xfId="0" applyFont="1" applyFill="1" applyAlignment="1">
      <alignment horizontal="left" vertical="center"/>
    </xf>
    <xf numFmtId="0" fontId="16" fillId="0" borderId="0" xfId="0" applyFont="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xf>
    <xf numFmtId="0" fontId="18" fillId="2" borderId="0" xfId="0" applyFont="1" applyFill="1" applyAlignment="1">
      <alignment horizontal="left" vertical="center" wrapText="1"/>
    </xf>
    <xf numFmtId="0" fontId="19" fillId="2" borderId="0" xfId="0" applyFont="1" applyFill="1" applyAlignment="1">
      <alignment horizontal="left" vertical="center"/>
    </xf>
    <xf numFmtId="0" fontId="20" fillId="0" borderId="88" xfId="0" applyFont="1" applyBorder="1" applyAlignment="1">
      <alignment horizontal="center" vertical="center" wrapText="1"/>
    </xf>
    <xf numFmtId="0" fontId="20" fillId="0" borderId="89" xfId="0" applyFont="1" applyBorder="1" applyAlignment="1">
      <alignment horizontal="center" vertical="center" wrapText="1"/>
    </xf>
    <xf numFmtId="0" fontId="21" fillId="0" borderId="92" xfId="0" applyFont="1" applyBorder="1" applyAlignment="1">
      <alignment horizontal="center" vertical="center" textRotation="255" wrapText="1"/>
    </xf>
    <xf numFmtId="0" fontId="21" fillId="0" borderId="96" xfId="0" applyFont="1" applyBorder="1" applyAlignment="1">
      <alignment horizontal="center" vertical="center" textRotation="255" wrapText="1"/>
    </xf>
    <xf numFmtId="0" fontId="21" fillId="0" borderId="104" xfId="0" applyFont="1" applyBorder="1" applyAlignment="1">
      <alignment horizontal="center" vertical="center" textRotation="255" wrapText="1"/>
    </xf>
    <xf numFmtId="0" fontId="20" fillId="0" borderId="93" xfId="0" applyFont="1" applyBorder="1" applyAlignment="1">
      <alignment horizontal="center" vertical="center" wrapText="1"/>
    </xf>
    <xf numFmtId="0" fontId="20" fillId="0" borderId="97" xfId="0" applyFont="1" applyBorder="1" applyAlignment="1">
      <alignment horizontal="center" vertical="center" wrapText="1"/>
    </xf>
    <xf numFmtId="38" fontId="20" fillId="2" borderId="92" xfId="1" applyFont="1" applyFill="1" applyBorder="1" applyAlignment="1">
      <alignment horizontal="right" vertical="center" wrapText="1"/>
    </xf>
    <xf numFmtId="38" fontId="20" fillId="2" borderId="96" xfId="1" applyFont="1" applyFill="1" applyBorder="1" applyAlignment="1">
      <alignment horizontal="right" vertical="center" wrapText="1"/>
    </xf>
    <xf numFmtId="38" fontId="20" fillId="2" borderId="94" xfId="1" applyFont="1" applyFill="1" applyBorder="1" applyAlignment="1">
      <alignment horizontal="right" vertical="center" wrapText="1"/>
    </xf>
    <xf numFmtId="38" fontId="20" fillId="2" borderId="98" xfId="1" applyFont="1" applyFill="1" applyBorder="1" applyAlignment="1">
      <alignment horizontal="right" vertical="center" wrapText="1"/>
    </xf>
    <xf numFmtId="38" fontId="20" fillId="0" borderId="95" xfId="1" applyFont="1" applyBorder="1" applyAlignment="1">
      <alignment horizontal="right" vertical="center" wrapText="1"/>
    </xf>
    <xf numFmtId="38" fontId="20" fillId="0" borderId="99" xfId="1" applyFont="1" applyBorder="1" applyAlignment="1">
      <alignment horizontal="right" vertical="center" wrapText="1"/>
    </xf>
    <xf numFmtId="0" fontId="20" fillId="0" borderId="100" xfId="0" applyFont="1" applyBorder="1" applyAlignment="1">
      <alignment horizontal="center" vertical="center" wrapText="1"/>
    </xf>
    <xf numFmtId="0" fontId="20" fillId="0" borderId="105" xfId="0" applyFont="1" applyBorder="1" applyAlignment="1">
      <alignment horizontal="center" vertical="center" wrapText="1"/>
    </xf>
    <xf numFmtId="38" fontId="20" fillId="2" borderId="101" xfId="1" applyFont="1" applyFill="1" applyBorder="1" applyAlignment="1">
      <alignment horizontal="right" vertical="center" wrapText="1"/>
    </xf>
    <xf numFmtId="38" fontId="20" fillId="2" borderId="106" xfId="1" applyFont="1" applyFill="1" applyBorder="1" applyAlignment="1">
      <alignment horizontal="right" vertical="center" wrapText="1"/>
    </xf>
    <xf numFmtId="38" fontId="20" fillId="2" borderId="102" xfId="1" applyFont="1" applyFill="1" applyBorder="1" applyAlignment="1">
      <alignment horizontal="right" vertical="center" wrapText="1"/>
    </xf>
    <xf numFmtId="38" fontId="20" fillId="2" borderId="107" xfId="1" applyFont="1" applyFill="1" applyBorder="1" applyAlignment="1">
      <alignment horizontal="right" vertical="center" wrapText="1"/>
    </xf>
    <xf numFmtId="38" fontId="20" fillId="0" borderId="103" xfId="1" applyFont="1" applyBorder="1" applyAlignment="1">
      <alignment horizontal="right" vertical="center" wrapText="1"/>
    </xf>
    <xf numFmtId="38" fontId="20" fillId="0" borderId="108" xfId="1" applyFont="1" applyBorder="1" applyAlignment="1">
      <alignment horizontal="right" vertical="center" wrapText="1"/>
    </xf>
    <xf numFmtId="0" fontId="20" fillId="0" borderId="109" xfId="0" applyFont="1" applyBorder="1" applyAlignment="1">
      <alignment horizontal="center" vertical="center" wrapText="1"/>
    </xf>
    <xf numFmtId="38" fontId="20" fillId="2" borderId="110" xfId="1" applyFont="1" applyFill="1" applyBorder="1" applyAlignment="1">
      <alignment horizontal="right" vertical="center" wrapText="1"/>
    </xf>
    <xf numFmtId="38" fontId="20" fillId="2" borderId="111" xfId="1" applyFont="1" applyFill="1" applyBorder="1" applyAlignment="1">
      <alignment horizontal="right" vertical="center" wrapText="1"/>
    </xf>
    <xf numFmtId="38" fontId="20" fillId="0" borderId="112" xfId="1" applyFont="1" applyBorder="1" applyAlignment="1">
      <alignment horizontal="right" vertical="center" wrapText="1"/>
    </xf>
    <xf numFmtId="38" fontId="20" fillId="2" borderId="113" xfId="1" applyFont="1" applyFill="1" applyBorder="1" applyAlignment="1">
      <alignment horizontal="right" vertical="center" wrapText="1"/>
    </xf>
    <xf numFmtId="38" fontId="20" fillId="2" borderId="104" xfId="1" applyFont="1" applyFill="1" applyBorder="1" applyAlignment="1">
      <alignment horizontal="right" vertical="center" wrapText="1"/>
    </xf>
    <xf numFmtId="0" fontId="18" fillId="0" borderId="88" xfId="0" applyFont="1" applyBorder="1" applyAlignment="1">
      <alignment horizontal="center" vertical="center" wrapText="1"/>
    </xf>
    <xf numFmtId="0" fontId="18" fillId="0" borderId="89" xfId="0" applyFont="1" applyBorder="1" applyAlignment="1">
      <alignment horizontal="center" vertical="center" wrapText="1"/>
    </xf>
    <xf numFmtId="0" fontId="18" fillId="0" borderId="92" xfId="0" applyFont="1" applyBorder="1" applyAlignment="1">
      <alignment horizontal="center" vertical="center" textRotation="255" wrapText="1"/>
    </xf>
    <xf numFmtId="0" fontId="18" fillId="0" borderId="96" xfId="0" applyFont="1" applyBorder="1" applyAlignment="1">
      <alignment horizontal="center" vertical="center" textRotation="255" wrapText="1"/>
    </xf>
    <xf numFmtId="0" fontId="18" fillId="0" borderId="110" xfId="0" applyFont="1" applyBorder="1" applyAlignment="1">
      <alignment horizontal="center" vertical="center" textRotation="255" wrapText="1"/>
    </xf>
    <xf numFmtId="0" fontId="18" fillId="0" borderId="113" xfId="0" applyFont="1" applyBorder="1" applyAlignment="1">
      <alignment horizontal="center" vertical="center" textRotation="255" wrapText="1"/>
    </xf>
    <xf numFmtId="0" fontId="18" fillId="0" borderId="136" xfId="0" applyFont="1" applyBorder="1" applyAlignment="1">
      <alignment horizontal="center" vertical="center" textRotation="255" wrapText="1"/>
    </xf>
    <xf numFmtId="0" fontId="18" fillId="0" borderId="137" xfId="0" applyFont="1" applyBorder="1" applyAlignment="1">
      <alignment horizontal="center" vertical="center" textRotation="255" wrapText="1"/>
    </xf>
    <xf numFmtId="0" fontId="18" fillId="0" borderId="139" xfId="0" applyFont="1" applyBorder="1" applyAlignment="1">
      <alignment horizontal="center" vertical="center" textRotation="255" wrapText="1"/>
    </xf>
    <xf numFmtId="0" fontId="18" fillId="0" borderId="150" xfId="0" applyFont="1" applyBorder="1" applyAlignment="1">
      <alignment horizontal="center" vertical="center" textRotation="255" wrapText="1"/>
    </xf>
    <xf numFmtId="0" fontId="18" fillId="0" borderId="141" xfId="0" applyFont="1" applyBorder="1" applyAlignment="1">
      <alignment horizontal="center" vertical="center" textRotation="255" wrapText="1"/>
    </xf>
    <xf numFmtId="0" fontId="18" fillId="0" borderId="142" xfId="0" applyFont="1" applyBorder="1" applyAlignment="1">
      <alignment horizontal="center" vertical="center" textRotation="255" wrapText="1"/>
    </xf>
    <xf numFmtId="0" fontId="18" fillId="0" borderId="143" xfId="0" applyFont="1" applyBorder="1" applyAlignment="1">
      <alignment horizontal="center" vertical="center" textRotation="255" wrapText="1"/>
    </xf>
    <xf numFmtId="0" fontId="18" fillId="0" borderId="144" xfId="0" applyFont="1" applyBorder="1" applyAlignment="1">
      <alignment horizontal="center" vertical="center" textRotation="255" wrapText="1"/>
    </xf>
    <xf numFmtId="0" fontId="18" fillId="0" borderId="145" xfId="0" applyFont="1" applyBorder="1" applyAlignment="1">
      <alignment horizontal="center" vertical="center" textRotation="255" wrapText="1"/>
    </xf>
    <xf numFmtId="0" fontId="18" fillId="0" borderId="146" xfId="0" applyFont="1" applyBorder="1" applyAlignment="1">
      <alignment horizontal="center" vertical="center" textRotation="255" wrapText="1"/>
    </xf>
    <xf numFmtId="0" fontId="18" fillId="0" borderId="147" xfId="0" applyFont="1" applyBorder="1" applyAlignment="1">
      <alignment horizontal="center" vertical="center" textRotation="255" wrapText="1"/>
    </xf>
    <xf numFmtId="0" fontId="18" fillId="0" borderId="148" xfId="0" applyFont="1" applyBorder="1" applyAlignment="1">
      <alignment horizontal="center" vertical="center" textRotation="255" wrapText="1"/>
    </xf>
    <xf numFmtId="0" fontId="18" fillId="0" borderId="149" xfId="0" applyFont="1" applyBorder="1" applyAlignment="1">
      <alignment horizontal="center" vertical="center" textRotation="255" wrapText="1"/>
    </xf>
    <xf numFmtId="0" fontId="23" fillId="0" borderId="151" xfId="0" applyFont="1" applyBorder="1" applyAlignment="1">
      <alignment horizontal="center" vertical="center" wrapText="1"/>
    </xf>
    <xf numFmtId="0" fontId="23" fillId="0" borderId="152" xfId="0" applyFont="1" applyBorder="1" applyAlignment="1">
      <alignment horizontal="center" vertical="center" wrapText="1"/>
    </xf>
    <xf numFmtId="0" fontId="23" fillId="0" borderId="153" xfId="0" applyFont="1" applyBorder="1" applyAlignment="1">
      <alignment horizontal="center" vertical="center" wrapText="1"/>
    </xf>
    <xf numFmtId="38" fontId="18" fillId="2" borderId="36" xfId="1" applyFont="1" applyFill="1" applyBorder="1" applyAlignment="1">
      <alignment horizontal="right" vertical="center" wrapText="1"/>
    </xf>
    <xf numFmtId="38" fontId="18" fillId="2" borderId="154" xfId="1" applyFont="1" applyFill="1" applyBorder="1" applyAlignment="1">
      <alignment horizontal="right" vertical="center" wrapText="1"/>
    </xf>
    <xf numFmtId="38" fontId="18" fillId="0" borderId="70" xfId="1" applyFont="1" applyBorder="1" applyAlignment="1">
      <alignment horizontal="right" vertical="center" wrapText="1"/>
    </xf>
    <xf numFmtId="38" fontId="18" fillId="0" borderId="117" xfId="1" applyFont="1" applyBorder="1" applyAlignment="1">
      <alignment horizontal="right" vertical="center" wrapText="1"/>
    </xf>
    <xf numFmtId="0" fontId="0" fillId="0" borderId="9"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66"/>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114303</xdr:colOff>
      <xdr:row>1</xdr:row>
      <xdr:rowOff>57149</xdr:rowOff>
    </xdr:from>
    <xdr:to>
      <xdr:col>1</xdr:col>
      <xdr:colOff>304803</xdr:colOff>
      <xdr:row>3</xdr:row>
      <xdr:rowOff>276225</xdr:rowOff>
    </xdr:to>
    <xdr:sp macro="" textlink="">
      <xdr:nvSpPr>
        <xdr:cNvPr id="2" name="下矢印 1">
          <a:extLst>
            <a:ext uri="{FF2B5EF4-FFF2-40B4-BE49-F238E27FC236}">
              <a16:creationId xmlns:a16="http://schemas.microsoft.com/office/drawing/2014/main" id="{00000000-0008-0000-0400-000004000000}"/>
            </a:ext>
          </a:extLst>
        </xdr:cNvPr>
        <xdr:cNvSpPr/>
      </xdr:nvSpPr>
      <xdr:spPr>
        <a:xfrm rot="16200000">
          <a:off x="-66672" y="542924"/>
          <a:ext cx="981076" cy="619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1</xdr:row>
      <xdr:rowOff>133351</xdr:rowOff>
    </xdr:from>
    <xdr:to>
      <xdr:col>18</xdr:col>
      <xdr:colOff>171450</xdr:colOff>
      <xdr:row>3</xdr:row>
      <xdr:rowOff>228600</xdr:rowOff>
    </xdr:to>
    <xdr:sp macro="" textlink="">
      <xdr:nvSpPr>
        <xdr:cNvPr id="3" name="角丸四角形 2">
          <a:extLst>
            <a:ext uri="{FF2B5EF4-FFF2-40B4-BE49-F238E27FC236}">
              <a16:creationId xmlns:a16="http://schemas.microsoft.com/office/drawing/2014/main" id="{00000000-0008-0000-0400-000005000000}"/>
            </a:ext>
          </a:extLst>
        </xdr:cNvPr>
        <xdr:cNvSpPr/>
      </xdr:nvSpPr>
      <xdr:spPr>
        <a:xfrm>
          <a:off x="866775" y="438151"/>
          <a:ext cx="7267575" cy="857249"/>
        </a:xfrm>
        <a:prstGeom prst="roundRect">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〇　今回申請のリース事業費（税込）が１千万円未満の場合：前ページの（３）若しくは（４）のいずれか一つ又は両方を</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満たさない場合は、以下の返済計画を作成し、提出。</a:t>
          </a:r>
          <a:endParaRPr kumimoji="1" lang="en-US" altLang="ja-JP" sz="1100">
            <a:solidFill>
              <a:sysClr val="windowText" lastClr="000000"/>
            </a:solidFill>
          </a:endParaRPr>
        </a:p>
        <a:p>
          <a:pPr algn="l"/>
          <a:r>
            <a:rPr kumimoji="1" lang="ja-JP" altLang="en-US" sz="1100">
              <a:solidFill>
                <a:sysClr val="windowText" lastClr="000000"/>
              </a:solidFill>
              <a:effectLst/>
              <a:latin typeface="+mn-lt"/>
              <a:ea typeface="+mn-ea"/>
              <a:cs typeface="+mn-cs"/>
            </a:rPr>
            <a:t>〇　今回申請のリース事業費（税込）が１千万</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以上</a:t>
          </a:r>
          <a:r>
            <a:rPr kumimoji="1" lang="ja-JP" altLang="ja-JP" sz="1100">
              <a:solidFill>
                <a:sysClr val="windowText" lastClr="000000"/>
              </a:solidFill>
              <a:effectLst/>
              <a:latin typeface="+mn-lt"/>
              <a:ea typeface="+mn-ea"/>
              <a:cs typeface="+mn-cs"/>
            </a:rPr>
            <a:t>の場合</a:t>
          </a:r>
          <a:r>
            <a:rPr kumimoji="1" lang="ja-JP" altLang="en-US" sz="1100">
              <a:solidFill>
                <a:sysClr val="windowText" lastClr="000000"/>
              </a:solidFill>
              <a:effectLst/>
              <a:latin typeface="+mn-lt"/>
              <a:ea typeface="+mn-ea"/>
              <a:cs typeface="+mn-cs"/>
            </a:rPr>
            <a:t>：上記を問わず、以下の返済計画を作成し、提出。</a:t>
          </a:r>
          <a:endParaRPr kumimoji="1" lang="en-US" altLang="ja-JP" sz="1100">
            <a:solidFill>
              <a:sysClr val="windowText" lastClr="000000"/>
            </a:solidFill>
            <a:effectLst/>
            <a:latin typeface="+mn-lt"/>
            <a:ea typeface="+mn-ea"/>
            <a:cs typeface="+mn-cs"/>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xdr:colOff>
      <xdr:row>24</xdr:row>
      <xdr:rowOff>15875</xdr:rowOff>
    </xdr:from>
    <xdr:to>
      <xdr:col>3</xdr:col>
      <xdr:colOff>0</xdr:colOff>
      <xdr:row>32</xdr:row>
      <xdr:rowOff>0</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flipV="1">
          <a:off x="1111250" y="5788025"/>
          <a:ext cx="2174875" cy="2117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0"/>
  <sheetViews>
    <sheetView topLeftCell="A28" zoomScaleNormal="100" workbookViewId="0">
      <selection activeCell="E29" sqref="E29:F29"/>
    </sheetView>
  </sheetViews>
  <sheetFormatPr defaultRowHeight="13.5" x14ac:dyDescent="0.15"/>
  <cols>
    <col min="1" max="3" width="5.125" style="9" customWidth="1"/>
    <col min="4" max="4" width="14.75" style="9" customWidth="1"/>
    <col min="5" max="19" width="5.125" style="9" customWidth="1"/>
    <col min="20" max="16384" width="9" style="9"/>
  </cols>
  <sheetData>
    <row r="1" spans="1:19" ht="27.75" customHeight="1" x14ac:dyDescent="0.15">
      <c r="A1" s="162" t="s">
        <v>89</v>
      </c>
      <c r="B1" s="162"/>
      <c r="C1" s="162"/>
      <c r="D1" s="162"/>
      <c r="E1" s="162"/>
      <c r="F1" s="162"/>
      <c r="G1" s="162"/>
      <c r="H1" s="162"/>
      <c r="I1" s="162"/>
      <c r="J1" s="162"/>
      <c r="K1" s="162"/>
      <c r="L1" s="162"/>
      <c r="M1" s="162"/>
      <c r="N1" s="162"/>
      <c r="O1" s="162"/>
      <c r="P1" s="162"/>
      <c r="Q1" s="162"/>
      <c r="R1" s="162"/>
      <c r="S1" s="162"/>
    </row>
    <row r="2" spans="1:19" ht="27.75" customHeight="1" x14ac:dyDescent="0.15">
      <c r="A2" s="163" t="s">
        <v>94</v>
      </c>
      <c r="B2" s="163"/>
      <c r="C2" s="163"/>
      <c r="D2" s="163"/>
      <c r="E2" s="163"/>
      <c r="F2" s="163"/>
      <c r="G2" s="163"/>
      <c r="H2" s="163"/>
      <c r="I2" s="163"/>
      <c r="J2" s="163"/>
      <c r="K2" s="163"/>
      <c r="L2" s="163"/>
      <c r="M2" s="163"/>
      <c r="N2" s="163"/>
      <c r="O2" s="163"/>
      <c r="P2" s="163"/>
      <c r="Q2" s="163"/>
      <c r="R2" s="163"/>
      <c r="S2" s="163"/>
    </row>
    <row r="3" spans="1:19" ht="27.75" customHeight="1" x14ac:dyDescent="0.15">
      <c r="A3" s="164" t="s">
        <v>26</v>
      </c>
      <c r="B3" s="164"/>
      <c r="C3" s="164"/>
      <c r="D3" s="164"/>
      <c r="E3" s="164"/>
      <c r="F3" s="164"/>
      <c r="G3" s="164"/>
      <c r="H3" s="164"/>
      <c r="I3" s="164"/>
      <c r="J3" s="164"/>
      <c r="K3" s="164"/>
      <c r="L3" s="164"/>
      <c r="M3" s="164"/>
      <c r="N3" s="164"/>
      <c r="O3" s="164"/>
      <c r="P3" s="164"/>
      <c r="Q3" s="164"/>
      <c r="R3" s="164"/>
      <c r="S3" s="164"/>
    </row>
    <row r="4" spans="1:19" ht="27.75" customHeight="1" thickBot="1" x14ac:dyDescent="0.2">
      <c r="A4" s="21" t="s">
        <v>27</v>
      </c>
      <c r="B4" s="21"/>
      <c r="C4" s="21"/>
      <c r="D4" s="21"/>
      <c r="E4" s="21"/>
      <c r="F4" s="21"/>
      <c r="G4" s="21"/>
      <c r="H4" s="21"/>
      <c r="I4" s="21"/>
      <c r="J4" s="21"/>
      <c r="K4" s="21"/>
      <c r="L4" s="21"/>
      <c r="M4" s="21"/>
      <c r="N4" s="21"/>
      <c r="O4" s="21"/>
      <c r="P4" s="21"/>
      <c r="Q4" s="21"/>
      <c r="R4" s="21"/>
      <c r="S4" s="21"/>
    </row>
    <row r="5" spans="1:19" ht="27.75" customHeight="1" x14ac:dyDescent="0.15">
      <c r="A5" s="165" t="s">
        <v>16</v>
      </c>
      <c r="B5" s="166"/>
      <c r="C5" s="166"/>
      <c r="D5" s="167"/>
      <c r="E5" s="168" t="s">
        <v>74</v>
      </c>
      <c r="F5" s="169"/>
      <c r="G5" s="169"/>
      <c r="H5" s="169"/>
      <c r="I5" s="170"/>
      <c r="J5" s="171" t="s">
        <v>101</v>
      </c>
      <c r="K5" s="169"/>
      <c r="L5" s="169"/>
      <c r="M5" s="169"/>
      <c r="N5" s="170"/>
      <c r="O5" s="172" t="s">
        <v>79</v>
      </c>
      <c r="P5" s="166"/>
      <c r="Q5" s="166"/>
      <c r="R5" s="166"/>
      <c r="S5" s="173"/>
    </row>
    <row r="6" spans="1:19" ht="27.75" customHeight="1" x14ac:dyDescent="0.15">
      <c r="A6" s="180" t="s">
        <v>17</v>
      </c>
      <c r="B6" s="113"/>
      <c r="C6" s="113"/>
      <c r="D6" s="114"/>
      <c r="E6" s="23"/>
      <c r="F6" s="24" t="s">
        <v>18</v>
      </c>
      <c r="G6" s="156" t="s">
        <v>103</v>
      </c>
      <c r="H6" s="113"/>
      <c r="I6" s="24"/>
      <c r="J6" s="24" t="s">
        <v>18</v>
      </c>
      <c r="K6" s="113" t="s">
        <v>19</v>
      </c>
      <c r="L6" s="113"/>
      <c r="M6" s="24"/>
      <c r="N6" s="20" t="s">
        <v>18</v>
      </c>
      <c r="O6" s="113" t="s">
        <v>20</v>
      </c>
      <c r="P6" s="113"/>
      <c r="Q6" s="113"/>
      <c r="R6" s="113"/>
      <c r="S6" s="125"/>
    </row>
    <row r="7" spans="1:19" ht="27.75" customHeight="1" x14ac:dyDescent="0.15">
      <c r="A7" s="105" t="s">
        <v>76</v>
      </c>
      <c r="B7" s="106"/>
      <c r="C7" s="106"/>
      <c r="D7" s="25" t="s">
        <v>75</v>
      </c>
      <c r="E7" s="123"/>
      <c r="F7" s="113"/>
      <c r="G7" s="113"/>
      <c r="H7" s="113"/>
      <c r="I7" s="124"/>
      <c r="J7" s="120" t="s">
        <v>77</v>
      </c>
      <c r="K7" s="121"/>
      <c r="L7" s="121"/>
      <c r="M7" s="121"/>
      <c r="N7" s="122"/>
      <c r="O7" s="110" t="s">
        <v>78</v>
      </c>
      <c r="P7" s="110"/>
      <c r="Q7" s="110"/>
      <c r="R7" s="110"/>
      <c r="S7" s="119"/>
    </row>
    <row r="8" spans="1:19" ht="27.75" customHeight="1" x14ac:dyDescent="0.15">
      <c r="A8" s="107"/>
      <c r="B8" s="108"/>
      <c r="C8" s="108"/>
      <c r="D8" s="26" t="s">
        <v>75</v>
      </c>
      <c r="E8" s="109"/>
      <c r="F8" s="110"/>
      <c r="G8" s="110"/>
      <c r="H8" s="110"/>
      <c r="I8" s="110"/>
      <c r="J8" s="120" t="s">
        <v>77</v>
      </c>
      <c r="K8" s="121"/>
      <c r="L8" s="121"/>
      <c r="M8" s="121"/>
      <c r="N8" s="122"/>
      <c r="O8" s="110" t="s">
        <v>78</v>
      </c>
      <c r="P8" s="110"/>
      <c r="Q8" s="110"/>
      <c r="R8" s="110"/>
      <c r="S8" s="119"/>
    </row>
    <row r="9" spans="1:19" ht="27.75" customHeight="1" x14ac:dyDescent="0.15">
      <c r="A9" s="174" t="s">
        <v>82</v>
      </c>
      <c r="B9" s="175"/>
      <c r="C9" s="175"/>
      <c r="D9" s="176"/>
      <c r="E9" s="123" t="s">
        <v>80</v>
      </c>
      <c r="F9" s="113"/>
      <c r="G9" s="113"/>
      <c r="H9" s="112" t="s">
        <v>81</v>
      </c>
      <c r="I9" s="113"/>
      <c r="J9" s="113"/>
      <c r="K9" s="112" t="s">
        <v>90</v>
      </c>
      <c r="L9" s="113"/>
      <c r="M9" s="113"/>
      <c r="N9" s="112" t="s">
        <v>73</v>
      </c>
      <c r="O9" s="113"/>
      <c r="P9" s="113"/>
      <c r="Q9" s="112" t="s">
        <v>86</v>
      </c>
      <c r="R9" s="113"/>
      <c r="S9" s="125"/>
    </row>
    <row r="10" spans="1:19" ht="27.75" customHeight="1" x14ac:dyDescent="0.15">
      <c r="A10" s="177"/>
      <c r="B10" s="178"/>
      <c r="C10" s="178"/>
      <c r="D10" s="179"/>
      <c r="E10" s="123"/>
      <c r="F10" s="113"/>
      <c r="G10" s="124"/>
      <c r="H10" s="157"/>
      <c r="I10" s="156"/>
      <c r="J10" s="158"/>
      <c r="K10" s="118"/>
      <c r="L10" s="110"/>
      <c r="M10" s="159"/>
      <c r="N10" s="118"/>
      <c r="O10" s="110"/>
      <c r="P10" s="159"/>
      <c r="Q10" s="118"/>
      <c r="R10" s="110"/>
      <c r="S10" s="119"/>
    </row>
    <row r="11" spans="1:19" ht="27.75" customHeight="1" x14ac:dyDescent="0.15">
      <c r="A11" s="147" t="s">
        <v>33</v>
      </c>
      <c r="B11" s="113"/>
      <c r="C11" s="113"/>
      <c r="D11" s="112"/>
      <c r="E11" s="148" t="s">
        <v>87</v>
      </c>
      <c r="F11" s="149"/>
      <c r="G11" s="150"/>
      <c r="H11" s="151" t="s">
        <v>59</v>
      </c>
      <c r="I11" s="152"/>
      <c r="J11" s="153"/>
      <c r="K11" s="151" t="s">
        <v>88</v>
      </c>
      <c r="L11" s="152"/>
      <c r="M11" s="153"/>
      <c r="N11" s="154" t="s">
        <v>108</v>
      </c>
      <c r="O11" s="149"/>
      <c r="P11" s="149"/>
      <c r="Q11" s="149"/>
      <c r="R11" s="149"/>
      <c r="S11" s="155"/>
    </row>
    <row r="12" spans="1:19" ht="27.75" customHeight="1" x14ac:dyDescent="0.15">
      <c r="A12" s="135" t="s">
        <v>21</v>
      </c>
      <c r="B12" s="112" t="s">
        <v>1</v>
      </c>
      <c r="C12" s="113"/>
      <c r="D12" s="114"/>
      <c r="E12" s="115"/>
      <c r="F12" s="116"/>
      <c r="G12" s="117"/>
      <c r="H12" s="126"/>
      <c r="I12" s="116"/>
      <c r="J12" s="117"/>
      <c r="K12" s="126"/>
      <c r="L12" s="116"/>
      <c r="M12" s="117"/>
      <c r="N12" s="141"/>
      <c r="O12" s="142"/>
      <c r="P12" s="142"/>
      <c r="Q12" s="142"/>
      <c r="R12" s="142"/>
      <c r="S12" s="143"/>
    </row>
    <row r="13" spans="1:19" ht="27.75" customHeight="1" x14ac:dyDescent="0.15">
      <c r="A13" s="136"/>
      <c r="B13" s="112" t="s">
        <v>22</v>
      </c>
      <c r="C13" s="113"/>
      <c r="D13" s="114"/>
      <c r="E13" s="115"/>
      <c r="F13" s="116"/>
      <c r="G13" s="117"/>
      <c r="H13" s="126"/>
      <c r="I13" s="116"/>
      <c r="J13" s="117"/>
      <c r="K13" s="126"/>
      <c r="L13" s="116"/>
      <c r="M13" s="117"/>
      <c r="N13" s="144"/>
      <c r="O13" s="145"/>
      <c r="P13" s="145"/>
      <c r="Q13" s="145"/>
      <c r="R13" s="145"/>
      <c r="S13" s="146"/>
    </row>
    <row r="14" spans="1:19" ht="27.75" customHeight="1" x14ac:dyDescent="0.15">
      <c r="A14" s="136"/>
      <c r="B14" s="112" t="s">
        <v>23</v>
      </c>
      <c r="C14" s="113"/>
      <c r="D14" s="114"/>
      <c r="E14" s="115"/>
      <c r="F14" s="116"/>
      <c r="G14" s="117"/>
      <c r="H14" s="126"/>
      <c r="I14" s="116"/>
      <c r="J14" s="117"/>
      <c r="K14" s="126"/>
      <c r="L14" s="116"/>
      <c r="M14" s="117"/>
      <c r="N14" s="126">
        <f>SUM(E14:M14)/3</f>
        <v>0</v>
      </c>
      <c r="O14" s="116"/>
      <c r="P14" s="116"/>
      <c r="Q14" s="116"/>
      <c r="R14" s="116"/>
      <c r="S14" s="127"/>
    </row>
    <row r="15" spans="1:19" ht="27.75" customHeight="1" x14ac:dyDescent="0.15">
      <c r="A15" s="136"/>
      <c r="B15" s="138" t="s">
        <v>55</v>
      </c>
      <c r="C15" s="139"/>
      <c r="D15" s="140"/>
      <c r="E15" s="115"/>
      <c r="F15" s="116"/>
      <c r="G15" s="117"/>
      <c r="H15" s="126"/>
      <c r="I15" s="116"/>
      <c r="J15" s="117"/>
      <c r="K15" s="126"/>
      <c r="L15" s="116"/>
      <c r="M15" s="117"/>
      <c r="N15" s="126">
        <f t="shared" ref="N15:N16" si="0">SUM(E15:M15)/3</f>
        <v>0</v>
      </c>
      <c r="O15" s="116"/>
      <c r="P15" s="116"/>
      <c r="Q15" s="116"/>
      <c r="R15" s="116"/>
      <c r="S15" s="127"/>
    </row>
    <row r="16" spans="1:19" ht="27.75" customHeight="1" x14ac:dyDescent="0.15">
      <c r="A16" s="136"/>
      <c r="B16" s="112" t="s">
        <v>24</v>
      </c>
      <c r="C16" s="113"/>
      <c r="D16" s="114"/>
      <c r="E16" s="115"/>
      <c r="F16" s="116"/>
      <c r="G16" s="117"/>
      <c r="H16" s="126"/>
      <c r="I16" s="116"/>
      <c r="J16" s="117"/>
      <c r="K16" s="126"/>
      <c r="L16" s="116"/>
      <c r="M16" s="117"/>
      <c r="N16" s="126">
        <f t="shared" si="0"/>
        <v>0</v>
      </c>
      <c r="O16" s="116"/>
      <c r="P16" s="116"/>
      <c r="Q16" s="116"/>
      <c r="R16" s="116"/>
      <c r="S16" s="127"/>
    </row>
    <row r="17" spans="1:24" ht="27.75" customHeight="1" thickBot="1" x14ac:dyDescent="0.2">
      <c r="A17" s="137"/>
      <c r="B17" s="128" t="s">
        <v>25</v>
      </c>
      <c r="C17" s="129"/>
      <c r="D17" s="130"/>
      <c r="E17" s="131">
        <f>E14*0.7+E16</f>
        <v>0</v>
      </c>
      <c r="F17" s="132"/>
      <c r="G17" s="133"/>
      <c r="H17" s="134">
        <f>H14*0.7+H16</f>
        <v>0</v>
      </c>
      <c r="I17" s="132"/>
      <c r="J17" s="133"/>
      <c r="K17" s="134">
        <f>K14*0.7+K16</f>
        <v>0</v>
      </c>
      <c r="L17" s="132"/>
      <c r="M17" s="133"/>
      <c r="N17" s="134">
        <f>SUM(E17:M17)/3</f>
        <v>0</v>
      </c>
      <c r="O17" s="132"/>
      <c r="P17" s="132"/>
      <c r="Q17" s="132"/>
      <c r="R17" s="133"/>
      <c r="S17" s="31" t="s">
        <v>31</v>
      </c>
    </row>
    <row r="18" spans="1:24" s="8" customFormat="1" ht="27.75" customHeight="1" x14ac:dyDescent="0.15">
      <c r="A18" s="8" t="s">
        <v>83</v>
      </c>
      <c r="D18" s="19"/>
      <c r="E18" s="27"/>
      <c r="F18" s="27"/>
      <c r="G18" s="27"/>
      <c r="H18" s="27"/>
      <c r="I18" s="27"/>
      <c r="J18" s="27"/>
      <c r="K18" s="27"/>
      <c r="L18" s="27"/>
      <c r="M18" s="27"/>
      <c r="N18" s="27"/>
      <c r="O18" s="27"/>
      <c r="P18" s="27"/>
      <c r="Q18" s="27"/>
      <c r="R18" s="27"/>
      <c r="S18" s="27"/>
    </row>
    <row r="19" spans="1:24" s="8" customFormat="1" ht="33.75" customHeight="1" x14ac:dyDescent="0.15">
      <c r="A19" s="111" t="s">
        <v>84</v>
      </c>
      <c r="B19" s="111"/>
      <c r="C19" s="111"/>
      <c r="D19" s="111"/>
      <c r="E19" s="111"/>
      <c r="F19" s="111"/>
      <c r="G19" s="111"/>
      <c r="H19" s="111"/>
      <c r="I19" s="111"/>
      <c r="J19" s="111"/>
      <c r="K19" s="111"/>
      <c r="L19" s="111"/>
      <c r="M19" s="111"/>
      <c r="N19" s="111"/>
      <c r="O19" s="111"/>
      <c r="P19" s="111"/>
      <c r="Q19" s="111"/>
      <c r="R19" s="111"/>
      <c r="S19" s="111"/>
    </row>
    <row r="20" spans="1:24" s="8" customFormat="1" ht="13.5" customHeight="1" x14ac:dyDescent="0.15">
      <c r="A20" s="22"/>
      <c r="B20" s="22"/>
      <c r="C20" s="22"/>
      <c r="D20" s="22"/>
      <c r="E20" s="22"/>
      <c r="F20" s="22"/>
      <c r="G20" s="22"/>
      <c r="H20" s="22"/>
      <c r="I20" s="22"/>
      <c r="J20" s="22"/>
      <c r="K20" s="22"/>
      <c r="L20" s="22"/>
      <c r="M20" s="22"/>
      <c r="N20" s="22"/>
      <c r="O20" s="22"/>
      <c r="P20" s="22"/>
      <c r="Q20" s="22"/>
      <c r="R20" s="22"/>
      <c r="S20" s="22"/>
    </row>
    <row r="21" spans="1:24" s="28" customFormat="1" ht="27.75" customHeight="1" x14ac:dyDescent="0.15">
      <c r="A21" s="32" t="s">
        <v>102</v>
      </c>
      <c r="B21" s="32"/>
      <c r="C21" s="32"/>
      <c r="D21" s="32"/>
      <c r="E21" s="32"/>
      <c r="F21" s="32"/>
      <c r="G21" s="32"/>
      <c r="H21" s="32"/>
      <c r="I21" s="32"/>
      <c r="J21" s="32"/>
      <c r="K21" s="32"/>
      <c r="L21" s="32"/>
      <c r="M21" s="32"/>
      <c r="N21" s="32"/>
      <c r="O21" s="32"/>
      <c r="P21" s="32"/>
      <c r="Q21" s="32"/>
      <c r="R21" s="32"/>
      <c r="S21" s="32"/>
    </row>
    <row r="22" spans="1:24" s="28" customFormat="1" ht="27.75" customHeight="1" thickBot="1" x14ac:dyDescent="0.2">
      <c r="A22" s="33" t="s">
        <v>28</v>
      </c>
      <c r="B22" s="160"/>
      <c r="C22" s="160"/>
      <c r="D22" s="160"/>
      <c r="E22" s="33" t="s">
        <v>32</v>
      </c>
      <c r="F22" s="33" t="s">
        <v>29</v>
      </c>
      <c r="G22" s="160"/>
      <c r="H22" s="160"/>
      <c r="I22" s="160"/>
      <c r="J22" s="160"/>
      <c r="K22" s="160"/>
      <c r="L22" s="33" t="s">
        <v>32</v>
      </c>
      <c r="M22" s="34" t="s">
        <v>30</v>
      </c>
      <c r="N22" s="35"/>
      <c r="O22" s="161">
        <f>SUM(B22,G22)</f>
        <v>0</v>
      </c>
      <c r="P22" s="161"/>
      <c r="Q22" s="161"/>
      <c r="R22" s="161"/>
      <c r="S22" s="33" t="s">
        <v>32</v>
      </c>
    </row>
    <row r="23" spans="1:24" s="28" customFormat="1" ht="27.75" customHeight="1" thickTop="1" x14ac:dyDescent="0.15">
      <c r="A23" s="32" t="s">
        <v>69</v>
      </c>
      <c r="B23" s="32"/>
      <c r="C23" s="32"/>
      <c r="D23" s="32"/>
      <c r="E23" s="36"/>
      <c r="F23" s="36"/>
      <c r="G23" s="160"/>
      <c r="H23" s="160"/>
      <c r="I23" s="160"/>
      <c r="J23" s="160"/>
      <c r="K23" s="160"/>
      <c r="L23" s="33" t="s">
        <v>32</v>
      </c>
      <c r="M23" s="37"/>
      <c r="N23" s="37"/>
      <c r="O23" s="37"/>
      <c r="P23" s="37"/>
      <c r="Q23" s="37"/>
      <c r="R23" s="37"/>
      <c r="S23" s="37"/>
    </row>
    <row r="24" spans="1:24" s="28" customFormat="1" ht="13.5" customHeight="1" x14ac:dyDescent="0.15">
      <c r="A24" s="32"/>
      <c r="B24" s="32"/>
      <c r="C24" s="32"/>
      <c r="D24" s="184"/>
      <c r="E24" s="184"/>
      <c r="F24" s="184"/>
      <c r="G24" s="184"/>
      <c r="H24" s="184"/>
      <c r="I24" s="184"/>
      <c r="J24" s="184"/>
      <c r="K24" s="184"/>
      <c r="L24" s="184"/>
      <c r="M24" s="32"/>
      <c r="N24" s="32"/>
      <c r="O24" s="32"/>
      <c r="P24" s="32"/>
      <c r="Q24" s="32"/>
      <c r="R24" s="32"/>
      <c r="S24" s="32"/>
    </row>
    <row r="25" spans="1:24" s="28" customFormat="1" ht="27.75" customHeight="1" thickBot="1" x14ac:dyDescent="0.2">
      <c r="A25" s="38" t="s">
        <v>67</v>
      </c>
      <c r="B25" s="38"/>
      <c r="C25" s="38"/>
      <c r="D25" s="38"/>
      <c r="E25" s="38"/>
      <c r="F25" s="38"/>
      <c r="G25" s="38"/>
      <c r="H25" s="38"/>
      <c r="I25" s="38"/>
      <c r="J25" s="38"/>
      <c r="K25" s="38"/>
      <c r="L25" s="38"/>
      <c r="M25" s="38"/>
      <c r="N25" s="38"/>
      <c r="O25" s="38"/>
      <c r="P25" s="38"/>
      <c r="Q25" s="38"/>
      <c r="R25" s="38"/>
      <c r="S25" s="38"/>
    </row>
    <row r="26" spans="1:24" s="28" customFormat="1" ht="27.75" customHeight="1" thickBot="1" x14ac:dyDescent="0.2">
      <c r="A26" s="35" t="s">
        <v>64</v>
      </c>
      <c r="B26" s="35"/>
      <c r="C26" s="35"/>
      <c r="D26" s="35"/>
      <c r="E26" s="35"/>
      <c r="F26" s="35"/>
      <c r="G26" s="35" t="s">
        <v>109</v>
      </c>
      <c r="H26" s="185"/>
      <c r="I26" s="185"/>
      <c r="J26" s="35" t="s">
        <v>32</v>
      </c>
      <c r="K26" s="35" t="s">
        <v>63</v>
      </c>
      <c r="M26" s="39"/>
      <c r="N26" s="28" t="s">
        <v>65</v>
      </c>
      <c r="O26" s="40" t="s">
        <v>110</v>
      </c>
      <c r="P26" s="181" t="e">
        <f>N17/(G23+H26/M26)</f>
        <v>#DIV/0!</v>
      </c>
      <c r="Q26" s="182"/>
      <c r="R26" s="41" t="s">
        <v>111</v>
      </c>
      <c r="S26" s="42">
        <v>1.2</v>
      </c>
    </row>
    <row r="27" spans="1:24" s="28" customFormat="1" ht="13.5" customHeight="1" x14ac:dyDescent="0.15">
      <c r="H27" s="186"/>
      <c r="I27" s="186"/>
      <c r="J27" s="186"/>
      <c r="K27" s="186"/>
      <c r="L27" s="186"/>
      <c r="N27" s="187"/>
      <c r="O27" s="187"/>
      <c r="P27" s="187"/>
      <c r="Q27" s="187"/>
    </row>
    <row r="28" spans="1:24" s="28" customFormat="1" ht="27.75" customHeight="1" thickBot="1" x14ac:dyDescent="0.2">
      <c r="A28" s="32" t="s">
        <v>68</v>
      </c>
      <c r="B28" s="32"/>
      <c r="C28" s="32"/>
    </row>
    <row r="29" spans="1:24" s="28" customFormat="1" ht="27.75" customHeight="1" thickBot="1" x14ac:dyDescent="0.2">
      <c r="A29" s="43" t="s">
        <v>66</v>
      </c>
      <c r="B29" s="43"/>
      <c r="C29" s="43"/>
      <c r="D29" s="44"/>
      <c r="E29" s="181" t="e">
        <f>(O22+H26)/N17</f>
        <v>#DIV/0!</v>
      </c>
      <c r="F29" s="182"/>
      <c r="G29" s="44" t="s">
        <v>34</v>
      </c>
      <c r="H29" s="45" t="s">
        <v>35</v>
      </c>
      <c r="I29" s="46" t="s">
        <v>36</v>
      </c>
      <c r="U29" s="183"/>
      <c r="V29" s="183"/>
      <c r="W29" s="183"/>
      <c r="X29" s="183"/>
    </row>
    <row r="30" spans="1:24" ht="17.25" customHeight="1" x14ac:dyDescent="0.15"/>
  </sheetData>
  <mergeCells count="76">
    <mergeCell ref="E29:F29"/>
    <mergeCell ref="U29:X29"/>
    <mergeCell ref="G23:K23"/>
    <mergeCell ref="D24:L24"/>
    <mergeCell ref="H26:I26"/>
    <mergeCell ref="P26:Q26"/>
    <mergeCell ref="H27:L27"/>
    <mergeCell ref="N27:Q27"/>
    <mergeCell ref="B22:D22"/>
    <mergeCell ref="G22:K22"/>
    <mergeCell ref="O22:R22"/>
    <mergeCell ref="A1:S1"/>
    <mergeCell ref="O6:S6"/>
    <mergeCell ref="A2:S2"/>
    <mergeCell ref="A3:S3"/>
    <mergeCell ref="A5:D5"/>
    <mergeCell ref="E5:I5"/>
    <mergeCell ref="J5:N5"/>
    <mergeCell ref="O5:S5"/>
    <mergeCell ref="A9:D10"/>
    <mergeCell ref="H9:J9"/>
    <mergeCell ref="K9:M9"/>
    <mergeCell ref="E9:G9"/>
    <mergeCell ref="A6:D6"/>
    <mergeCell ref="G6:H6"/>
    <mergeCell ref="K6:L6"/>
    <mergeCell ref="J7:N7"/>
    <mergeCell ref="E10:G10"/>
    <mergeCell ref="H10:J10"/>
    <mergeCell ref="K10:M10"/>
    <mergeCell ref="N10:P10"/>
    <mergeCell ref="A11:D11"/>
    <mergeCell ref="E11:G11"/>
    <mergeCell ref="H11:J11"/>
    <mergeCell ref="K11:M11"/>
    <mergeCell ref="N11:S11"/>
    <mergeCell ref="N12:S13"/>
    <mergeCell ref="B13:D13"/>
    <mergeCell ref="E13:G13"/>
    <mergeCell ref="H13:J13"/>
    <mergeCell ref="K13:M13"/>
    <mergeCell ref="A12:A17"/>
    <mergeCell ref="B12:D12"/>
    <mergeCell ref="E12:G12"/>
    <mergeCell ref="H12:J12"/>
    <mergeCell ref="K12:M12"/>
    <mergeCell ref="B15:D15"/>
    <mergeCell ref="E15:G15"/>
    <mergeCell ref="H15:J15"/>
    <mergeCell ref="K15:M15"/>
    <mergeCell ref="H16:J16"/>
    <mergeCell ref="K16:M16"/>
    <mergeCell ref="K17:M17"/>
    <mergeCell ref="N17:R17"/>
    <mergeCell ref="N15:S15"/>
    <mergeCell ref="B14:D14"/>
    <mergeCell ref="E14:G14"/>
    <mergeCell ref="H14:J14"/>
    <mergeCell ref="K14:M14"/>
    <mergeCell ref="N14:S14"/>
    <mergeCell ref="A7:C8"/>
    <mergeCell ref="E8:I8"/>
    <mergeCell ref="A19:S19"/>
    <mergeCell ref="B16:D16"/>
    <mergeCell ref="E16:G16"/>
    <mergeCell ref="Q10:S10"/>
    <mergeCell ref="O7:S7"/>
    <mergeCell ref="O8:S8"/>
    <mergeCell ref="J8:N8"/>
    <mergeCell ref="E7:I7"/>
    <mergeCell ref="N9:P9"/>
    <mergeCell ref="Q9:S9"/>
    <mergeCell ref="N16:S16"/>
    <mergeCell ref="B17:D17"/>
    <mergeCell ref="E17:G17"/>
    <mergeCell ref="H17:J17"/>
  </mergeCells>
  <phoneticPr fontId="2"/>
  <printOptions horizontalCentered="1"/>
  <pageMargins left="0" right="0" top="0.19685039370078741" bottom="0"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2"/>
  <sheetViews>
    <sheetView topLeftCell="A4" zoomScaleNormal="100" workbookViewId="0">
      <selection activeCell="E29" sqref="E29:F29"/>
    </sheetView>
  </sheetViews>
  <sheetFormatPr defaultRowHeight="13.5" x14ac:dyDescent="0.15"/>
  <cols>
    <col min="1" max="16" width="5.625" style="28" customWidth="1"/>
    <col min="17" max="19" width="7.25" style="28" customWidth="1"/>
    <col min="20" max="16384" width="9" style="28"/>
  </cols>
  <sheetData>
    <row r="1" spans="1:19" ht="24" customHeight="1" x14ac:dyDescent="0.15"/>
    <row r="2" spans="1:19" ht="30" customHeight="1" x14ac:dyDescent="0.15"/>
    <row r="3" spans="1:19" ht="30" customHeight="1" x14ac:dyDescent="0.15"/>
    <row r="4" spans="1:19" ht="30" customHeight="1" x14ac:dyDescent="0.15"/>
    <row r="5" spans="1:19" ht="39" customHeight="1" thickBot="1" x14ac:dyDescent="0.2">
      <c r="A5" s="28" t="s">
        <v>45</v>
      </c>
    </row>
    <row r="6" spans="1:19" ht="39" customHeight="1" thickBot="1" x14ac:dyDescent="0.2">
      <c r="A6" s="199" t="s">
        <v>33</v>
      </c>
      <c r="B6" s="188"/>
      <c r="C6" s="188"/>
      <c r="D6" s="200"/>
      <c r="E6" s="201" t="s">
        <v>71</v>
      </c>
      <c r="F6" s="188"/>
      <c r="G6" s="188" t="s">
        <v>37</v>
      </c>
      <c r="H6" s="188"/>
      <c r="I6" s="188" t="s">
        <v>38</v>
      </c>
      <c r="J6" s="188"/>
      <c r="K6" s="188" t="s">
        <v>39</v>
      </c>
      <c r="L6" s="188"/>
      <c r="M6" s="188" t="s">
        <v>72</v>
      </c>
      <c r="N6" s="200"/>
      <c r="O6" s="188" t="s">
        <v>40</v>
      </c>
      <c r="P6" s="189"/>
      <c r="Q6" s="190" t="s">
        <v>47</v>
      </c>
      <c r="R6" s="190"/>
      <c r="S6" s="191"/>
    </row>
    <row r="7" spans="1:19" ht="39" customHeight="1" thickBot="1" x14ac:dyDescent="0.2">
      <c r="A7" s="192" t="s">
        <v>91</v>
      </c>
      <c r="B7" s="193"/>
      <c r="C7" s="193"/>
      <c r="D7" s="194"/>
      <c r="E7" s="195"/>
      <c r="F7" s="196"/>
      <c r="G7" s="196">
        <f>E20</f>
        <v>0</v>
      </c>
      <c r="H7" s="196"/>
      <c r="I7" s="196">
        <f t="shared" ref="I7" si="0">G20</f>
        <v>0</v>
      </c>
      <c r="J7" s="196"/>
      <c r="K7" s="196">
        <f t="shared" ref="K7" si="1">I20</f>
        <v>0</v>
      </c>
      <c r="L7" s="196"/>
      <c r="M7" s="196">
        <f t="shared" ref="M7" si="2">K20</f>
        <v>0</v>
      </c>
      <c r="N7" s="196"/>
      <c r="O7" s="196">
        <f t="shared" ref="O7" si="3">M20</f>
        <v>0</v>
      </c>
      <c r="P7" s="196"/>
      <c r="Q7" s="197"/>
      <c r="R7" s="197"/>
      <c r="S7" s="198"/>
    </row>
    <row r="8" spans="1:19" ht="39" customHeight="1" thickBot="1" x14ac:dyDescent="0.2">
      <c r="A8" s="201" t="s">
        <v>96</v>
      </c>
      <c r="B8" s="188"/>
      <c r="C8" s="188"/>
      <c r="D8" s="200"/>
      <c r="E8" s="199"/>
      <c r="F8" s="188"/>
      <c r="G8" s="211"/>
      <c r="H8" s="188"/>
      <c r="I8" s="188"/>
      <c r="J8" s="188"/>
      <c r="K8" s="188"/>
      <c r="L8" s="188"/>
      <c r="M8" s="188"/>
      <c r="N8" s="188"/>
      <c r="O8" s="188"/>
      <c r="P8" s="189"/>
      <c r="Q8" s="202"/>
      <c r="R8" s="188"/>
      <c r="S8" s="189"/>
    </row>
    <row r="9" spans="1:19" ht="39" customHeight="1" x14ac:dyDescent="0.15">
      <c r="A9" s="203" t="s">
        <v>46</v>
      </c>
      <c r="B9" s="206" t="s">
        <v>28</v>
      </c>
      <c r="C9" s="208" t="s">
        <v>41</v>
      </c>
      <c r="D9" s="209"/>
      <c r="E9" s="210"/>
      <c r="F9" s="208"/>
      <c r="G9" s="208"/>
      <c r="H9" s="208"/>
      <c r="I9" s="208"/>
      <c r="J9" s="208"/>
      <c r="K9" s="208"/>
      <c r="L9" s="208"/>
      <c r="M9" s="208"/>
      <c r="N9" s="209"/>
      <c r="O9" s="209"/>
      <c r="P9" s="212"/>
      <c r="Q9" s="213"/>
      <c r="R9" s="214"/>
      <c r="S9" s="212"/>
    </row>
    <row r="10" spans="1:19" ht="39" customHeight="1" thickBot="1" x14ac:dyDescent="0.2">
      <c r="A10" s="204"/>
      <c r="B10" s="207"/>
      <c r="C10" s="215" t="s">
        <v>42</v>
      </c>
      <c r="D10" s="216"/>
      <c r="E10" s="217"/>
      <c r="F10" s="215"/>
      <c r="G10" s="215"/>
      <c r="H10" s="215"/>
      <c r="I10" s="215"/>
      <c r="J10" s="215"/>
      <c r="K10" s="215"/>
      <c r="L10" s="215"/>
      <c r="M10" s="215"/>
      <c r="N10" s="216"/>
      <c r="O10" s="218"/>
      <c r="P10" s="219"/>
      <c r="Q10" s="220"/>
      <c r="R10" s="221"/>
      <c r="S10" s="219"/>
    </row>
    <row r="11" spans="1:19" ht="39" customHeight="1" thickTop="1" thickBot="1" x14ac:dyDescent="0.2">
      <c r="A11" s="204"/>
      <c r="B11" s="231" t="s">
        <v>97</v>
      </c>
      <c r="C11" s="231"/>
      <c r="D11" s="222"/>
      <c r="E11" s="232">
        <f>SUM(E9:F10)</f>
        <v>0</v>
      </c>
      <c r="F11" s="231"/>
      <c r="G11" s="222">
        <f t="shared" ref="G11" si="4">SUM(G9:H10)</f>
        <v>0</v>
      </c>
      <c r="H11" s="233"/>
      <c r="I11" s="222">
        <f t="shared" ref="I11" si="5">SUM(I9:J10)</f>
        <v>0</v>
      </c>
      <c r="J11" s="233"/>
      <c r="K11" s="222">
        <f t="shared" ref="K11" si="6">SUM(K9:L10)</f>
        <v>0</v>
      </c>
      <c r="L11" s="233"/>
      <c r="M11" s="222">
        <f t="shared" ref="M11" si="7">SUM(M9:N10)</f>
        <v>0</v>
      </c>
      <c r="N11" s="233"/>
      <c r="O11" s="222">
        <f t="shared" ref="O11" si="8">SUM(O9:P10)</f>
        <v>0</v>
      </c>
      <c r="P11" s="223"/>
      <c r="Q11" s="224"/>
      <c r="R11" s="225"/>
      <c r="S11" s="223"/>
    </row>
    <row r="12" spans="1:19" ht="39" customHeight="1" x14ac:dyDescent="0.15">
      <c r="A12" s="204"/>
      <c r="B12" s="226" t="s">
        <v>29</v>
      </c>
      <c r="C12" s="228" t="s">
        <v>43</v>
      </c>
      <c r="D12" s="229"/>
      <c r="E12" s="230"/>
      <c r="F12" s="228"/>
      <c r="G12" s="228"/>
      <c r="H12" s="228"/>
      <c r="I12" s="228"/>
      <c r="J12" s="228"/>
      <c r="K12" s="228"/>
      <c r="L12" s="228"/>
      <c r="M12" s="228"/>
      <c r="N12" s="229"/>
      <c r="O12" s="209"/>
      <c r="P12" s="212"/>
      <c r="Q12" s="213"/>
      <c r="R12" s="214"/>
      <c r="S12" s="212"/>
    </row>
    <row r="13" spans="1:19" ht="39" customHeight="1" x14ac:dyDescent="0.15">
      <c r="A13" s="204"/>
      <c r="B13" s="227"/>
      <c r="C13" s="234" t="s">
        <v>44</v>
      </c>
      <c r="D13" s="235"/>
      <c r="E13" s="236"/>
      <c r="F13" s="234"/>
      <c r="G13" s="234"/>
      <c r="H13" s="234"/>
      <c r="I13" s="234"/>
      <c r="J13" s="234"/>
      <c r="K13" s="234"/>
      <c r="L13" s="234"/>
      <c r="M13" s="234"/>
      <c r="N13" s="235"/>
      <c r="O13" s="235"/>
      <c r="P13" s="237"/>
      <c r="Q13" s="238"/>
      <c r="R13" s="239"/>
      <c r="S13" s="237"/>
    </row>
    <row r="14" spans="1:19" ht="39" customHeight="1" x14ac:dyDescent="0.15">
      <c r="A14" s="204"/>
      <c r="B14" s="227"/>
      <c r="C14" s="234" t="s">
        <v>41</v>
      </c>
      <c r="D14" s="235"/>
      <c r="E14" s="236"/>
      <c r="F14" s="234"/>
      <c r="G14" s="234"/>
      <c r="H14" s="234"/>
      <c r="I14" s="234"/>
      <c r="J14" s="234"/>
      <c r="K14" s="234"/>
      <c r="L14" s="234"/>
      <c r="M14" s="234"/>
      <c r="N14" s="235"/>
      <c r="O14" s="235"/>
      <c r="P14" s="237"/>
      <c r="Q14" s="238"/>
      <c r="R14" s="239"/>
      <c r="S14" s="237"/>
    </row>
    <row r="15" spans="1:19" ht="39" customHeight="1" x14ac:dyDescent="0.15">
      <c r="A15" s="204"/>
      <c r="B15" s="227"/>
      <c r="C15" s="234"/>
      <c r="D15" s="235"/>
      <c r="E15" s="236"/>
      <c r="F15" s="234"/>
      <c r="G15" s="234"/>
      <c r="H15" s="234"/>
      <c r="I15" s="234"/>
      <c r="J15" s="234"/>
      <c r="K15" s="234"/>
      <c r="L15" s="234"/>
      <c r="M15" s="234"/>
      <c r="N15" s="235"/>
      <c r="O15" s="235"/>
      <c r="P15" s="237"/>
      <c r="Q15" s="238"/>
      <c r="R15" s="239"/>
      <c r="S15" s="237"/>
    </row>
    <row r="16" spans="1:19" ht="39" customHeight="1" x14ac:dyDescent="0.15">
      <c r="A16" s="204"/>
      <c r="B16" s="227"/>
      <c r="C16" s="234"/>
      <c r="D16" s="235"/>
      <c r="E16" s="236"/>
      <c r="F16" s="234"/>
      <c r="G16" s="234"/>
      <c r="H16" s="234"/>
      <c r="I16" s="234"/>
      <c r="J16" s="234"/>
      <c r="K16" s="234"/>
      <c r="L16" s="234"/>
      <c r="M16" s="234"/>
      <c r="N16" s="235"/>
      <c r="O16" s="235"/>
      <c r="P16" s="237"/>
      <c r="Q16" s="238"/>
      <c r="R16" s="239"/>
      <c r="S16" s="237"/>
    </row>
    <row r="17" spans="1:19" ht="39" customHeight="1" thickBot="1" x14ac:dyDescent="0.2">
      <c r="A17" s="204"/>
      <c r="B17" s="207"/>
      <c r="C17" s="215" t="s">
        <v>42</v>
      </c>
      <c r="D17" s="216"/>
      <c r="E17" s="217"/>
      <c r="F17" s="215"/>
      <c r="G17" s="215"/>
      <c r="H17" s="215"/>
      <c r="I17" s="215"/>
      <c r="J17" s="215"/>
      <c r="K17" s="215"/>
      <c r="L17" s="215"/>
      <c r="M17" s="215"/>
      <c r="N17" s="216"/>
      <c r="O17" s="218"/>
      <c r="P17" s="219"/>
      <c r="Q17" s="220"/>
      <c r="R17" s="221"/>
      <c r="S17" s="219"/>
    </row>
    <row r="18" spans="1:19" ht="39" customHeight="1" thickTop="1" thickBot="1" x14ac:dyDescent="0.2">
      <c r="A18" s="205"/>
      <c r="B18" s="231" t="s">
        <v>98</v>
      </c>
      <c r="C18" s="231"/>
      <c r="D18" s="222"/>
      <c r="E18" s="232">
        <f>SUM(E12:F17)</f>
        <v>0</v>
      </c>
      <c r="F18" s="231"/>
      <c r="G18" s="231"/>
      <c r="H18" s="231"/>
      <c r="I18" s="231"/>
      <c r="J18" s="231"/>
      <c r="K18" s="231"/>
      <c r="L18" s="231"/>
      <c r="M18" s="231"/>
      <c r="N18" s="222"/>
      <c r="O18" s="222"/>
      <c r="P18" s="223"/>
      <c r="Q18" s="224"/>
      <c r="R18" s="225"/>
      <c r="S18" s="223"/>
    </row>
    <row r="19" spans="1:19" ht="39" customHeight="1" thickBot="1" x14ac:dyDescent="0.2">
      <c r="A19" s="240" t="s">
        <v>99</v>
      </c>
      <c r="B19" s="241"/>
      <c r="C19" s="241"/>
      <c r="D19" s="242"/>
      <c r="E19" s="240">
        <f>SUM(E18,E11)</f>
        <v>0</v>
      </c>
      <c r="F19" s="241"/>
      <c r="G19" s="243">
        <f t="shared" ref="G19" si="9">SUM(G18,G11)</f>
        <v>0</v>
      </c>
      <c r="H19" s="244"/>
      <c r="I19" s="243">
        <f t="shared" ref="I19" si="10">SUM(I18,I11)</f>
        <v>0</v>
      </c>
      <c r="J19" s="244"/>
      <c r="K19" s="243">
        <f t="shared" ref="K19" si="11">SUM(K18,K11)</f>
        <v>0</v>
      </c>
      <c r="L19" s="244"/>
      <c r="M19" s="243">
        <f t="shared" ref="M19" si="12">SUM(M18,M11)</f>
        <v>0</v>
      </c>
      <c r="N19" s="244"/>
      <c r="O19" s="243">
        <f t="shared" ref="O19" si="13">SUM(O18,O11)</f>
        <v>0</v>
      </c>
      <c r="P19" s="245"/>
      <c r="Q19" s="246"/>
      <c r="R19" s="247"/>
      <c r="S19" s="245"/>
    </row>
    <row r="20" spans="1:19" ht="39" customHeight="1" thickTop="1" thickBot="1" x14ac:dyDescent="0.2">
      <c r="A20" s="232" t="s">
        <v>100</v>
      </c>
      <c r="B20" s="231"/>
      <c r="C20" s="231"/>
      <c r="D20" s="222"/>
      <c r="E20" s="232">
        <f>E7+E8-E19</f>
        <v>0</v>
      </c>
      <c r="F20" s="231"/>
      <c r="G20" s="222">
        <f t="shared" ref="G20" si="14">G7+G8-G19</f>
        <v>0</v>
      </c>
      <c r="H20" s="233"/>
      <c r="I20" s="222">
        <f t="shared" ref="I20" si="15">I7+I8-I19</f>
        <v>0</v>
      </c>
      <c r="J20" s="233"/>
      <c r="K20" s="222">
        <f t="shared" ref="K20" si="16">K7+K8-K19</f>
        <v>0</v>
      </c>
      <c r="L20" s="233"/>
      <c r="M20" s="222">
        <f t="shared" ref="M20" si="17">M7+M8-M19</f>
        <v>0</v>
      </c>
      <c r="N20" s="233"/>
      <c r="O20" s="222">
        <f t="shared" ref="O20" si="18">O7+O8-O19</f>
        <v>0</v>
      </c>
      <c r="P20" s="223"/>
      <c r="Q20" s="224"/>
      <c r="R20" s="225"/>
      <c r="S20" s="223"/>
    </row>
    <row r="21" spans="1:19" ht="27" customHeight="1" x14ac:dyDescent="0.15">
      <c r="A21" s="28" t="s">
        <v>106</v>
      </c>
    </row>
    <row r="22" spans="1:19" ht="27" customHeight="1" x14ac:dyDescent="0.15">
      <c r="A22" s="28" t="s">
        <v>92</v>
      </c>
    </row>
  </sheetData>
  <mergeCells count="123">
    <mergeCell ref="O20:P20"/>
    <mergeCell ref="Q20:S20"/>
    <mergeCell ref="A20:D20"/>
    <mergeCell ref="E20:F20"/>
    <mergeCell ref="G20:H20"/>
    <mergeCell ref="I20:J20"/>
    <mergeCell ref="K20:L20"/>
    <mergeCell ref="M20:N20"/>
    <mergeCell ref="O18:P18"/>
    <mergeCell ref="Q18:S18"/>
    <mergeCell ref="A19:D19"/>
    <mergeCell ref="E19:F19"/>
    <mergeCell ref="G19:H19"/>
    <mergeCell ref="I19:J19"/>
    <mergeCell ref="K19:L19"/>
    <mergeCell ref="M19:N19"/>
    <mergeCell ref="O19:P19"/>
    <mergeCell ref="Q19:S19"/>
    <mergeCell ref="B18:D18"/>
    <mergeCell ref="E18:F18"/>
    <mergeCell ref="G18:H18"/>
    <mergeCell ref="I18:J18"/>
    <mergeCell ref="K18:L18"/>
    <mergeCell ref="M18:N18"/>
    <mergeCell ref="O16:P16"/>
    <mergeCell ref="Q16:S16"/>
    <mergeCell ref="C17:D17"/>
    <mergeCell ref="E17:F17"/>
    <mergeCell ref="G17:H17"/>
    <mergeCell ref="I17:J17"/>
    <mergeCell ref="K17:L17"/>
    <mergeCell ref="M17:N17"/>
    <mergeCell ref="O17:P17"/>
    <mergeCell ref="Q17:S17"/>
    <mergeCell ref="C16:D16"/>
    <mergeCell ref="E16:F16"/>
    <mergeCell ref="G16:H16"/>
    <mergeCell ref="I16:J16"/>
    <mergeCell ref="K16:L16"/>
    <mergeCell ref="M16:N16"/>
    <mergeCell ref="M13:N13"/>
    <mergeCell ref="O13:P13"/>
    <mergeCell ref="Q13:S13"/>
    <mergeCell ref="O14:P14"/>
    <mergeCell ref="Q14:S14"/>
    <mergeCell ref="C15:D15"/>
    <mergeCell ref="E15:F15"/>
    <mergeCell ref="G15:H15"/>
    <mergeCell ref="I15:J15"/>
    <mergeCell ref="K15:L15"/>
    <mergeCell ref="M15:N15"/>
    <mergeCell ref="O15:P15"/>
    <mergeCell ref="Q15:S15"/>
    <mergeCell ref="C14:D14"/>
    <mergeCell ref="E14:F14"/>
    <mergeCell ref="G14:H14"/>
    <mergeCell ref="I14:J14"/>
    <mergeCell ref="K14:L14"/>
    <mergeCell ref="M14:N14"/>
    <mergeCell ref="O10:P10"/>
    <mergeCell ref="Q10:S10"/>
    <mergeCell ref="O11:P11"/>
    <mergeCell ref="Q11:S11"/>
    <mergeCell ref="B12:B17"/>
    <mergeCell ref="C12:D12"/>
    <mergeCell ref="E12:F12"/>
    <mergeCell ref="G12:H12"/>
    <mergeCell ref="I12:J12"/>
    <mergeCell ref="K12:L12"/>
    <mergeCell ref="M12:N12"/>
    <mergeCell ref="O12:P12"/>
    <mergeCell ref="B11:D11"/>
    <mergeCell ref="E11:F11"/>
    <mergeCell ref="G11:H11"/>
    <mergeCell ref="I11:J11"/>
    <mergeCell ref="K11:L11"/>
    <mergeCell ref="M11:N11"/>
    <mergeCell ref="Q12:S12"/>
    <mergeCell ref="C13:D13"/>
    <mergeCell ref="E13:F13"/>
    <mergeCell ref="G13:H13"/>
    <mergeCell ref="I13:J13"/>
    <mergeCell ref="K13:L13"/>
    <mergeCell ref="O8:P8"/>
    <mergeCell ref="Q8:S8"/>
    <mergeCell ref="A9:A18"/>
    <mergeCell ref="B9:B10"/>
    <mergeCell ref="C9:D9"/>
    <mergeCell ref="E9:F9"/>
    <mergeCell ref="G9:H9"/>
    <mergeCell ref="I9:J9"/>
    <mergeCell ref="K9:L9"/>
    <mergeCell ref="M9:N9"/>
    <mergeCell ref="A8:D8"/>
    <mergeCell ref="E8:F8"/>
    <mergeCell ref="G8:H8"/>
    <mergeCell ref="I8:J8"/>
    <mergeCell ref="K8:L8"/>
    <mergeCell ref="M8:N8"/>
    <mergeCell ref="O9:P9"/>
    <mergeCell ref="Q9:S9"/>
    <mergeCell ref="C10:D10"/>
    <mergeCell ref="E10:F10"/>
    <mergeCell ref="G10:H10"/>
    <mergeCell ref="I10:J10"/>
    <mergeCell ref="K10:L10"/>
    <mergeCell ref="M10:N10"/>
    <mergeCell ref="O6:P6"/>
    <mergeCell ref="Q6:S6"/>
    <mergeCell ref="A7:D7"/>
    <mergeCell ref="E7:F7"/>
    <mergeCell ref="G7:H7"/>
    <mergeCell ref="I7:J7"/>
    <mergeCell ref="K7:L7"/>
    <mergeCell ref="M7:N7"/>
    <mergeCell ref="O7:P7"/>
    <mergeCell ref="Q7:S7"/>
    <mergeCell ref="A6:D6"/>
    <mergeCell ref="E6:F6"/>
    <mergeCell ref="G6:H6"/>
    <mergeCell ref="I6:J6"/>
    <mergeCell ref="K6:L6"/>
    <mergeCell ref="M6:N6"/>
  </mergeCells>
  <phoneticPr fontId="2"/>
  <printOptions horizontalCentered="1"/>
  <pageMargins left="0" right="0" top="0.19685039370078741" bottom="0"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Q29"/>
  <sheetViews>
    <sheetView topLeftCell="A19" zoomScale="96" zoomScaleNormal="96" workbookViewId="0">
      <selection activeCell="E29" sqref="E29:F29"/>
    </sheetView>
  </sheetViews>
  <sheetFormatPr defaultRowHeight="13.5" x14ac:dyDescent="0.15"/>
  <cols>
    <col min="1" max="1" width="29.125" style="1" customWidth="1"/>
    <col min="2" max="2" width="7.75" style="1" customWidth="1"/>
    <col min="3" max="3" width="15.125" style="1" customWidth="1"/>
    <col min="4" max="4" width="3.875" style="1" customWidth="1"/>
    <col min="5" max="5" width="15.125" style="1" customWidth="1"/>
    <col min="6" max="6" width="3.875" style="1" customWidth="1"/>
    <col min="7" max="7" width="15.125" style="1" customWidth="1"/>
    <col min="8" max="8" width="3.875" style="1" customWidth="1"/>
    <col min="9" max="9" width="15.125" style="1" customWidth="1"/>
    <col min="10" max="10" width="3.875" style="1" customWidth="1"/>
    <col min="11" max="11" width="19.75" style="1" customWidth="1"/>
    <col min="12" max="16384" width="9" style="1"/>
  </cols>
  <sheetData>
    <row r="1" spans="1:11" s="2" customFormat="1" ht="29.25" customHeight="1" thickBot="1" x14ac:dyDescent="0.2">
      <c r="A1" s="2" t="s">
        <v>70</v>
      </c>
    </row>
    <row r="2" spans="1:11" ht="29.25" customHeight="1" x14ac:dyDescent="0.15">
      <c r="A2" s="289" t="s">
        <v>9</v>
      </c>
      <c r="B2" s="290"/>
      <c r="C2" s="283"/>
      <c r="D2" s="283"/>
      <c r="E2" s="283"/>
      <c r="F2" s="283"/>
      <c r="G2" s="283"/>
      <c r="H2" s="283"/>
      <c r="I2" s="283" t="s">
        <v>0</v>
      </c>
      <c r="J2" s="284"/>
    </row>
    <row r="3" spans="1:11" ht="29.25" customHeight="1" x14ac:dyDescent="0.15">
      <c r="A3" s="273" t="s">
        <v>54</v>
      </c>
      <c r="B3" s="263"/>
      <c r="C3" s="4"/>
      <c r="D3" s="18" t="s">
        <v>8</v>
      </c>
      <c r="E3" s="4"/>
      <c r="F3" s="18" t="s">
        <v>8</v>
      </c>
      <c r="G3" s="4"/>
      <c r="H3" s="18" t="s">
        <v>8</v>
      </c>
      <c r="I3" s="4">
        <f>SUM(C3,E3,G3)</f>
        <v>0</v>
      </c>
      <c r="J3" s="15" t="s">
        <v>8</v>
      </c>
      <c r="K3" s="7"/>
    </row>
    <row r="4" spans="1:11" ht="29.25" customHeight="1" x14ac:dyDescent="0.15">
      <c r="A4" s="273" t="s">
        <v>11</v>
      </c>
      <c r="B4" s="263"/>
      <c r="C4" s="4">
        <f>C3*10%</f>
        <v>0</v>
      </c>
      <c r="D4" s="18" t="s">
        <v>8</v>
      </c>
      <c r="E4" s="4">
        <f>E3*10%</f>
        <v>0</v>
      </c>
      <c r="F4" s="18" t="s">
        <v>8</v>
      </c>
      <c r="G4" s="4">
        <f>G3*10%</f>
        <v>0</v>
      </c>
      <c r="H4" s="18" t="s">
        <v>8</v>
      </c>
      <c r="I4" s="4">
        <f t="shared" ref="I4:I5" si="0">SUM(C4,E4,G4)</f>
        <v>0</v>
      </c>
      <c r="J4" s="15" t="s">
        <v>8</v>
      </c>
    </row>
    <row r="5" spans="1:11" ht="29.25" customHeight="1" x14ac:dyDescent="0.15">
      <c r="A5" s="273" t="s">
        <v>10</v>
      </c>
      <c r="B5" s="263"/>
      <c r="C5" s="4">
        <f>SUM(C3:C4)</f>
        <v>0</v>
      </c>
      <c r="D5" s="18" t="s">
        <v>8</v>
      </c>
      <c r="E5" s="4">
        <f>SUM(E3:E4)</f>
        <v>0</v>
      </c>
      <c r="F5" s="18" t="s">
        <v>8</v>
      </c>
      <c r="G5" s="4">
        <f>SUM(G3:G4)</f>
        <v>0</v>
      </c>
      <c r="H5" s="18" t="s">
        <v>8</v>
      </c>
      <c r="I5" s="4">
        <f t="shared" si="0"/>
        <v>0</v>
      </c>
      <c r="J5" s="15" t="s">
        <v>8</v>
      </c>
    </row>
    <row r="6" spans="1:11" ht="29.25" customHeight="1" x14ac:dyDescent="0.15">
      <c r="A6" s="273" t="s">
        <v>12</v>
      </c>
      <c r="B6" s="263"/>
      <c r="C6" s="285"/>
      <c r="D6" s="286"/>
      <c r="E6" s="287"/>
      <c r="F6" s="286"/>
      <c r="G6" s="285"/>
      <c r="H6" s="286"/>
      <c r="I6" s="285"/>
      <c r="J6" s="288"/>
    </row>
    <row r="7" spans="1:11" ht="29.25" customHeight="1" x14ac:dyDescent="0.15">
      <c r="A7" s="281" t="s">
        <v>7</v>
      </c>
      <c r="B7" s="13" t="s">
        <v>2</v>
      </c>
      <c r="C7" s="267"/>
      <c r="D7" s="274"/>
      <c r="E7" s="267"/>
      <c r="F7" s="274"/>
      <c r="G7" s="267"/>
      <c r="H7" s="274"/>
      <c r="I7" s="267"/>
      <c r="J7" s="269"/>
    </row>
    <row r="8" spans="1:11" ht="29.25" customHeight="1" x14ac:dyDescent="0.15">
      <c r="A8" s="282"/>
      <c r="B8" s="14" t="s">
        <v>3</v>
      </c>
      <c r="C8" s="267"/>
      <c r="D8" s="274"/>
      <c r="E8" s="267"/>
      <c r="F8" s="274"/>
      <c r="G8" s="267"/>
      <c r="H8" s="274"/>
      <c r="I8" s="267"/>
      <c r="J8" s="269"/>
    </row>
    <row r="9" spans="1:11" s="8" customFormat="1" ht="29.25" customHeight="1" x14ac:dyDescent="0.15">
      <c r="A9" s="275" t="s">
        <v>6</v>
      </c>
      <c r="B9" s="276"/>
      <c r="C9" s="277"/>
      <c r="D9" s="277"/>
      <c r="E9" s="277"/>
      <c r="F9" s="277"/>
      <c r="G9" s="277"/>
      <c r="H9" s="277"/>
      <c r="I9" s="277"/>
      <c r="J9" s="278"/>
    </row>
    <row r="10" spans="1:11" ht="29.25" customHeight="1" x14ac:dyDescent="0.15">
      <c r="A10" s="273" t="s">
        <v>5</v>
      </c>
      <c r="B10" s="263"/>
      <c r="C10" s="279"/>
      <c r="D10" s="279"/>
      <c r="E10" s="279"/>
      <c r="F10" s="279"/>
      <c r="G10" s="279"/>
      <c r="H10" s="279"/>
      <c r="I10" s="279"/>
      <c r="J10" s="280"/>
    </row>
    <row r="11" spans="1:11" ht="29.25" customHeight="1" x14ac:dyDescent="0.15">
      <c r="A11" s="273" t="s">
        <v>48</v>
      </c>
      <c r="B11" s="263"/>
      <c r="C11" s="267" t="s">
        <v>15</v>
      </c>
      <c r="D11" s="274"/>
      <c r="E11" s="267" t="s">
        <v>15</v>
      </c>
      <c r="F11" s="274"/>
      <c r="G11" s="267" t="s">
        <v>15</v>
      </c>
      <c r="H11" s="274"/>
      <c r="I11" s="267"/>
      <c r="J11" s="269"/>
    </row>
    <row r="12" spans="1:11" ht="29.25" customHeight="1" x14ac:dyDescent="0.15">
      <c r="A12" s="273" t="s">
        <v>13</v>
      </c>
      <c r="B12" s="263"/>
      <c r="C12" s="267"/>
      <c r="D12" s="268"/>
      <c r="E12" s="267"/>
      <c r="F12" s="268"/>
      <c r="G12" s="267"/>
      <c r="H12" s="268"/>
      <c r="I12" s="267"/>
      <c r="J12" s="269"/>
    </row>
    <row r="13" spans="1:11" ht="29.25" customHeight="1" x14ac:dyDescent="0.15">
      <c r="A13" s="262" t="s">
        <v>14</v>
      </c>
      <c r="B13" s="266"/>
      <c r="C13" s="267"/>
      <c r="D13" s="268"/>
      <c r="E13" s="267"/>
      <c r="F13" s="268"/>
      <c r="G13" s="267"/>
      <c r="H13" s="268"/>
      <c r="I13" s="267"/>
      <c r="J13" s="269"/>
    </row>
    <row r="14" spans="1:11" ht="29.25" customHeight="1" x14ac:dyDescent="0.15">
      <c r="A14" s="262" t="s">
        <v>93</v>
      </c>
      <c r="B14" s="266"/>
      <c r="C14" s="270" t="s">
        <v>4</v>
      </c>
      <c r="D14" s="271"/>
      <c r="E14" s="270" t="s">
        <v>4</v>
      </c>
      <c r="F14" s="271"/>
      <c r="G14" s="270" t="s">
        <v>4</v>
      </c>
      <c r="H14" s="271"/>
      <c r="I14" s="270"/>
      <c r="J14" s="272"/>
    </row>
    <row r="15" spans="1:11" ht="19.5" customHeight="1" x14ac:dyDescent="0.15">
      <c r="A15" s="256" t="s">
        <v>105</v>
      </c>
      <c r="B15" s="257"/>
      <c r="C15" s="258" t="s">
        <v>50</v>
      </c>
      <c r="D15" s="259"/>
      <c r="E15" s="258" t="s">
        <v>50</v>
      </c>
      <c r="F15" s="259"/>
      <c r="G15" s="258" t="s">
        <v>50</v>
      </c>
      <c r="H15" s="259"/>
      <c r="I15" s="260"/>
      <c r="J15" s="261"/>
    </row>
    <row r="16" spans="1:11" ht="37.5" customHeight="1" x14ac:dyDescent="0.15">
      <c r="A16" s="262" t="s">
        <v>104</v>
      </c>
      <c r="B16" s="263"/>
      <c r="C16" s="258"/>
      <c r="D16" s="264"/>
      <c r="E16" s="258"/>
      <c r="F16" s="264"/>
      <c r="G16" s="258"/>
      <c r="H16" s="264"/>
      <c r="I16" s="260"/>
      <c r="J16" s="265"/>
    </row>
    <row r="17" spans="1:17" s="2" customFormat="1" ht="29.25" customHeight="1" x14ac:dyDescent="0.15">
      <c r="A17" s="16" t="s">
        <v>51</v>
      </c>
      <c r="B17" s="6"/>
      <c r="C17" s="5"/>
      <c r="D17" s="6"/>
      <c r="E17" s="12" t="s">
        <v>52</v>
      </c>
      <c r="F17" s="6"/>
      <c r="G17" s="12" t="s">
        <v>53</v>
      </c>
      <c r="H17" s="3"/>
      <c r="I17" s="3"/>
      <c r="J17" s="17"/>
    </row>
    <row r="18" spans="1:17" s="2" customFormat="1" ht="30" customHeight="1" x14ac:dyDescent="0.15">
      <c r="A18" s="248" t="s">
        <v>85</v>
      </c>
      <c r="B18" s="249"/>
      <c r="C18" s="249"/>
      <c r="D18" s="249"/>
      <c r="E18" s="249"/>
      <c r="F18" s="249"/>
      <c r="G18" s="249"/>
      <c r="H18" s="249"/>
      <c r="I18" s="249"/>
      <c r="J18" s="250"/>
    </row>
    <row r="19" spans="1:17" s="2" customFormat="1" ht="30" customHeight="1" thickBot="1" x14ac:dyDescent="0.2">
      <c r="A19" s="251" t="s">
        <v>95</v>
      </c>
      <c r="B19" s="252"/>
      <c r="C19" s="252"/>
      <c r="D19" s="252"/>
      <c r="E19" s="252"/>
      <c r="F19" s="252"/>
      <c r="G19" s="252"/>
      <c r="H19" s="252"/>
      <c r="I19" s="252"/>
      <c r="J19" s="253"/>
    </row>
    <row r="20" spans="1:17" s="9" customFormat="1" ht="18.75" customHeight="1" x14ac:dyDescent="0.15">
      <c r="D20" s="10"/>
      <c r="E20" s="11"/>
      <c r="F20" s="11"/>
      <c r="H20" s="11"/>
      <c r="I20" s="11"/>
      <c r="J20" s="11"/>
      <c r="K20" s="11"/>
      <c r="L20" s="11"/>
      <c r="M20" s="11"/>
      <c r="N20" s="11"/>
      <c r="O20" s="11"/>
      <c r="P20" s="11"/>
      <c r="Q20" s="11"/>
    </row>
    <row r="21" spans="1:17" s="9" customFormat="1" ht="22.5" customHeight="1" x14ac:dyDescent="0.15">
      <c r="A21" s="9" t="s">
        <v>49</v>
      </c>
    </row>
    <row r="22" spans="1:17" s="2" customFormat="1" ht="22.5" customHeight="1" x14ac:dyDescent="0.15">
      <c r="A22" s="9" t="s">
        <v>62</v>
      </c>
      <c r="B22" s="9"/>
      <c r="C22" s="9"/>
      <c r="D22" s="9"/>
      <c r="E22" s="9"/>
      <c r="F22" s="9"/>
      <c r="G22" s="9"/>
      <c r="H22" s="9"/>
      <c r="I22" s="9"/>
      <c r="J22" s="9"/>
    </row>
    <row r="23" spans="1:17" s="2" customFormat="1" ht="22.5" customHeight="1" x14ac:dyDescent="0.15">
      <c r="A23" s="10" t="s">
        <v>60</v>
      </c>
      <c r="B23" s="9"/>
      <c r="C23" s="9"/>
      <c r="D23" s="9"/>
      <c r="E23" s="9"/>
      <c r="F23" s="9"/>
      <c r="G23" s="9"/>
      <c r="H23" s="9"/>
      <c r="I23" s="9"/>
      <c r="J23" s="9"/>
    </row>
    <row r="24" spans="1:17" ht="22.5" customHeight="1" x14ac:dyDescent="0.15">
      <c r="A24" s="9" t="s">
        <v>56</v>
      </c>
      <c r="B24" s="9"/>
      <c r="C24" s="9"/>
      <c r="D24" s="9"/>
      <c r="E24" s="9"/>
      <c r="F24" s="9"/>
      <c r="G24" s="9"/>
      <c r="H24" s="9"/>
      <c r="I24" s="9"/>
      <c r="J24" s="9"/>
    </row>
    <row r="25" spans="1:17" ht="22.5" customHeight="1" x14ac:dyDescent="0.15">
      <c r="A25" s="9" t="s">
        <v>61</v>
      </c>
      <c r="B25" s="9"/>
      <c r="C25" s="9"/>
      <c r="D25" s="9"/>
      <c r="E25" s="9"/>
      <c r="F25" s="9"/>
      <c r="G25" s="9"/>
      <c r="H25" s="9"/>
      <c r="I25" s="9"/>
      <c r="J25" s="9"/>
    </row>
    <row r="26" spans="1:17" s="30" customFormat="1" ht="22.5" customHeight="1" x14ac:dyDescent="0.15">
      <c r="A26" s="254" t="s">
        <v>107</v>
      </c>
      <c r="B26" s="255"/>
      <c r="C26" s="255"/>
      <c r="D26" s="255"/>
      <c r="E26" s="255"/>
      <c r="F26" s="255"/>
      <c r="G26" s="255"/>
      <c r="H26" s="255"/>
      <c r="I26" s="255"/>
      <c r="J26" s="29"/>
    </row>
    <row r="27" spans="1:17" ht="22.5" customHeight="1" x14ac:dyDescent="0.15">
      <c r="A27" s="9" t="s">
        <v>57</v>
      </c>
      <c r="B27" s="9"/>
      <c r="C27" s="9"/>
      <c r="D27" s="9"/>
      <c r="E27" s="9"/>
      <c r="F27" s="9"/>
      <c r="G27" s="9"/>
      <c r="H27" s="9"/>
      <c r="I27" s="9"/>
      <c r="J27" s="9"/>
    </row>
    <row r="28" spans="1:17" ht="22.5" customHeight="1" x14ac:dyDescent="0.15">
      <c r="A28" s="9" t="s">
        <v>58</v>
      </c>
      <c r="B28" s="9"/>
      <c r="C28" s="9"/>
      <c r="D28" s="9"/>
      <c r="E28" s="9"/>
      <c r="F28" s="9"/>
      <c r="G28" s="9"/>
      <c r="H28" s="9"/>
      <c r="I28" s="9"/>
      <c r="J28" s="9"/>
    </row>
    <row r="29" spans="1:17" ht="21.75" customHeight="1" x14ac:dyDescent="0.15">
      <c r="A29" s="9"/>
    </row>
  </sheetData>
  <mergeCells count="65">
    <mergeCell ref="I2:J2"/>
    <mergeCell ref="A4:B4"/>
    <mergeCell ref="A5:B5"/>
    <mergeCell ref="A6:B6"/>
    <mergeCell ref="C6:D6"/>
    <mergeCell ref="E6:F6"/>
    <mergeCell ref="I6:J6"/>
    <mergeCell ref="G6:H6"/>
    <mergeCell ref="A3:B3"/>
    <mergeCell ref="A2:B2"/>
    <mergeCell ref="C2:D2"/>
    <mergeCell ref="E2:F2"/>
    <mergeCell ref="G2:H2"/>
    <mergeCell ref="A7:A8"/>
    <mergeCell ref="C7:D7"/>
    <mergeCell ref="E7:F7"/>
    <mergeCell ref="G7:H7"/>
    <mergeCell ref="I7:J7"/>
    <mergeCell ref="C8:D8"/>
    <mergeCell ref="E8:F8"/>
    <mergeCell ref="G8:H8"/>
    <mergeCell ref="I8:J8"/>
    <mergeCell ref="A10:B10"/>
    <mergeCell ref="C10:D10"/>
    <mergeCell ref="E10:F10"/>
    <mergeCell ref="G10:H10"/>
    <mergeCell ref="I10:J10"/>
    <mergeCell ref="A9:B9"/>
    <mergeCell ref="C9:D9"/>
    <mergeCell ref="E9:F9"/>
    <mergeCell ref="G9:H9"/>
    <mergeCell ref="I9:J9"/>
    <mergeCell ref="A12:B12"/>
    <mergeCell ref="C12:D12"/>
    <mergeCell ref="E12:F12"/>
    <mergeCell ref="G12:H12"/>
    <mergeCell ref="I12:J12"/>
    <mergeCell ref="A11:B11"/>
    <mergeCell ref="C11:D11"/>
    <mergeCell ref="E11:F11"/>
    <mergeCell ref="G11:H11"/>
    <mergeCell ref="I11:J11"/>
    <mergeCell ref="A14:B14"/>
    <mergeCell ref="C14:D14"/>
    <mergeCell ref="E14:F14"/>
    <mergeCell ref="G14:H14"/>
    <mergeCell ref="I14:J14"/>
    <mergeCell ref="A13:B13"/>
    <mergeCell ref="C13:D13"/>
    <mergeCell ref="E13:F13"/>
    <mergeCell ref="G13:H13"/>
    <mergeCell ref="I13:J13"/>
    <mergeCell ref="A18:J18"/>
    <mergeCell ref="A19:J19"/>
    <mergeCell ref="A26:I26"/>
    <mergeCell ref="A15:B15"/>
    <mergeCell ref="C15:D15"/>
    <mergeCell ref="E15:F15"/>
    <mergeCell ref="G15:H15"/>
    <mergeCell ref="I15:J15"/>
    <mergeCell ref="A16:B16"/>
    <mergeCell ref="C16:D16"/>
    <mergeCell ref="E16:F16"/>
    <mergeCell ref="G16:H16"/>
    <mergeCell ref="I16:J16"/>
  </mergeCells>
  <phoneticPr fontId="2"/>
  <printOptions horizontalCentered="1"/>
  <pageMargins left="3.937007874015748E-2" right="3.937007874015748E-2" top="0.39370078740157483" bottom="0"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1"/>
  <sheetViews>
    <sheetView tabSelected="1" topLeftCell="A42" workbookViewId="0">
      <selection activeCell="D56" sqref="D56"/>
    </sheetView>
  </sheetViews>
  <sheetFormatPr defaultRowHeight="13.5" x14ac:dyDescent="0.15"/>
  <cols>
    <col min="1" max="2" width="11.75" customWidth="1"/>
    <col min="3" max="3" width="12.5" customWidth="1"/>
    <col min="4" max="5" width="13.125" customWidth="1"/>
    <col min="6" max="6" width="13.75" customWidth="1"/>
    <col min="7" max="7" width="13.875" customWidth="1"/>
    <col min="8" max="8" width="14.25" customWidth="1"/>
  </cols>
  <sheetData>
    <row r="1" spans="1:8" x14ac:dyDescent="0.15">
      <c r="A1" t="s">
        <v>112</v>
      </c>
    </row>
    <row r="2" spans="1:8" ht="17.25" x14ac:dyDescent="0.15">
      <c r="A2" s="292" t="s">
        <v>113</v>
      </c>
      <c r="B2" s="292"/>
      <c r="C2" s="292"/>
      <c r="D2" s="292"/>
      <c r="E2" s="292"/>
      <c r="F2" s="292"/>
      <c r="G2" s="292"/>
      <c r="H2" s="292"/>
    </row>
    <row r="3" spans="1:8" x14ac:dyDescent="0.15">
      <c r="A3" s="293" t="s">
        <v>114</v>
      </c>
      <c r="B3" s="293"/>
      <c r="C3" s="293"/>
      <c r="D3" s="293"/>
      <c r="E3" s="293"/>
      <c r="F3" s="293"/>
      <c r="G3" s="293"/>
      <c r="H3" s="293"/>
    </row>
    <row r="4" spans="1:8" x14ac:dyDescent="0.15">
      <c r="A4" s="294" t="s">
        <v>115</v>
      </c>
      <c r="B4" s="294"/>
      <c r="C4" s="294"/>
      <c r="D4" s="294"/>
      <c r="E4" s="294"/>
      <c r="F4" s="294"/>
      <c r="G4" s="294"/>
      <c r="H4" s="294"/>
    </row>
    <row r="5" spans="1:8" x14ac:dyDescent="0.15">
      <c r="A5" s="295"/>
      <c r="B5" s="295"/>
      <c r="C5" s="295"/>
      <c r="D5" s="295"/>
      <c r="E5" s="295"/>
      <c r="F5" s="295"/>
      <c r="G5" s="295"/>
      <c r="H5" s="295"/>
    </row>
    <row r="6" spans="1:8" x14ac:dyDescent="0.15">
      <c r="A6" s="294" t="s">
        <v>116</v>
      </c>
      <c r="B6" s="294"/>
      <c r="C6" s="294"/>
      <c r="D6" s="294"/>
      <c r="E6" s="294"/>
      <c r="F6" s="294"/>
      <c r="G6" s="294"/>
      <c r="H6" s="294"/>
    </row>
    <row r="7" spans="1:8" x14ac:dyDescent="0.15">
      <c r="A7" s="291"/>
      <c r="B7" s="291"/>
      <c r="C7" s="291"/>
      <c r="D7" s="291"/>
      <c r="E7" s="291"/>
      <c r="F7" s="291"/>
      <c r="G7" s="291"/>
      <c r="H7" s="291"/>
    </row>
    <row r="8" spans="1:8" x14ac:dyDescent="0.15">
      <c r="A8" s="293" t="s">
        <v>117</v>
      </c>
      <c r="B8" s="293"/>
      <c r="C8" s="293"/>
      <c r="D8" s="293"/>
      <c r="E8" s="293"/>
      <c r="F8" s="293"/>
      <c r="G8" s="293"/>
      <c r="H8" s="293"/>
    </row>
    <row r="9" spans="1:8" x14ac:dyDescent="0.15">
      <c r="A9" s="47" t="s">
        <v>118</v>
      </c>
    </row>
    <row r="10" spans="1:8" x14ac:dyDescent="0.15">
      <c r="A10" s="296"/>
      <c r="B10" s="296"/>
      <c r="C10" s="296"/>
      <c r="D10" s="296"/>
      <c r="E10" s="296"/>
      <c r="F10" s="296"/>
      <c r="G10" s="296"/>
      <c r="H10" s="296"/>
    </row>
    <row r="11" spans="1:8" ht="14.25" thickBot="1" x14ac:dyDescent="0.2">
      <c r="A11" s="48" t="s">
        <v>119</v>
      </c>
      <c r="B11" s="48"/>
      <c r="C11" s="48"/>
      <c r="D11" s="48"/>
      <c r="E11" s="49" t="s">
        <v>120</v>
      </c>
      <c r="F11" s="48"/>
      <c r="G11" s="48"/>
      <c r="H11" s="48"/>
    </row>
    <row r="12" spans="1:8" ht="15" thickTop="1" thickBot="1" x14ac:dyDescent="0.2">
      <c r="A12" s="297" t="s">
        <v>121</v>
      </c>
      <c r="B12" s="298"/>
      <c r="C12" s="50" t="s">
        <v>122</v>
      </c>
      <c r="D12" s="51" t="s">
        <v>123</v>
      </c>
      <c r="E12" s="52" t="s">
        <v>124</v>
      </c>
    </row>
    <row r="13" spans="1:8" ht="14.25" thickTop="1" x14ac:dyDescent="0.15">
      <c r="A13" s="299" t="s">
        <v>125</v>
      </c>
      <c r="B13" s="302" t="s">
        <v>126</v>
      </c>
      <c r="C13" s="304"/>
      <c r="D13" s="306"/>
      <c r="E13" s="308">
        <f>SUM(C13:D14)</f>
        <v>0</v>
      </c>
    </row>
    <row r="14" spans="1:8" ht="14.25" thickBot="1" x14ac:dyDescent="0.2">
      <c r="A14" s="300"/>
      <c r="B14" s="303"/>
      <c r="C14" s="305"/>
      <c r="D14" s="307"/>
      <c r="E14" s="309"/>
    </row>
    <row r="15" spans="1:8" x14ac:dyDescent="0.15">
      <c r="A15" s="300"/>
      <c r="B15" s="310" t="s">
        <v>127</v>
      </c>
      <c r="C15" s="312"/>
      <c r="D15" s="314"/>
      <c r="E15" s="316">
        <f t="shared" ref="E15" si="0">SUM(C15:D16)</f>
        <v>0</v>
      </c>
    </row>
    <row r="16" spans="1:8" ht="14.25" thickBot="1" x14ac:dyDescent="0.2">
      <c r="A16" s="301"/>
      <c r="B16" s="311"/>
      <c r="C16" s="313"/>
      <c r="D16" s="315"/>
      <c r="E16" s="317"/>
    </row>
    <row r="17" spans="1:6" ht="14.25" thickTop="1" x14ac:dyDescent="0.15">
      <c r="A17" s="299" t="s">
        <v>128</v>
      </c>
      <c r="B17" s="302" t="s">
        <v>126</v>
      </c>
      <c r="C17" s="304"/>
      <c r="D17" s="306"/>
      <c r="E17" s="308">
        <f t="shared" ref="E17" si="1">SUM(C17:D18)</f>
        <v>0</v>
      </c>
    </row>
    <row r="18" spans="1:6" ht="14.25" thickBot="1" x14ac:dyDescent="0.2">
      <c r="A18" s="300"/>
      <c r="B18" s="318"/>
      <c r="C18" s="319"/>
      <c r="D18" s="320"/>
      <c r="E18" s="321"/>
    </row>
    <row r="19" spans="1:6" x14ac:dyDescent="0.15">
      <c r="A19" s="300"/>
      <c r="B19" s="310" t="s">
        <v>127</v>
      </c>
      <c r="C19" s="322"/>
      <c r="D19" s="314"/>
      <c r="E19" s="316">
        <f t="shared" ref="E19" si="2">SUM(C19:D20)</f>
        <v>0</v>
      </c>
    </row>
    <row r="20" spans="1:6" ht="14.25" thickBot="1" x14ac:dyDescent="0.2">
      <c r="A20" s="301"/>
      <c r="B20" s="311"/>
      <c r="C20" s="323"/>
      <c r="D20" s="315"/>
      <c r="E20" s="317"/>
    </row>
    <row r="21" spans="1:6" ht="15" thickTop="1" thickBot="1" x14ac:dyDescent="0.2">
      <c r="A21" s="297" t="s">
        <v>129</v>
      </c>
      <c r="B21" s="298"/>
      <c r="C21" s="53">
        <f>SUM(C17:C20)</f>
        <v>0</v>
      </c>
      <c r="D21" s="54">
        <f>SUM(D17:D20)</f>
        <v>0</v>
      </c>
      <c r="E21" s="55">
        <f>SUM(E17:E20)</f>
        <v>0</v>
      </c>
    </row>
    <row r="22" spans="1:6" ht="14.25" thickTop="1" x14ac:dyDescent="0.15">
      <c r="A22" s="56" t="s">
        <v>130</v>
      </c>
    </row>
    <row r="23" spans="1:6" ht="14.25" thickBot="1" x14ac:dyDescent="0.2">
      <c r="A23" s="57" t="s">
        <v>131</v>
      </c>
      <c r="B23" s="57"/>
      <c r="C23" s="57"/>
      <c r="D23" s="58" t="s">
        <v>120</v>
      </c>
    </row>
    <row r="24" spans="1:6" ht="15" thickTop="1" thickBot="1" x14ac:dyDescent="0.2">
      <c r="A24" s="59" t="s">
        <v>132</v>
      </c>
      <c r="B24" s="60" t="s">
        <v>133</v>
      </c>
      <c r="C24" s="61" t="s">
        <v>134</v>
      </c>
      <c r="D24" s="345" t="s">
        <v>135</v>
      </c>
      <c r="E24" s="353" t="s">
        <v>170</v>
      </c>
      <c r="F24" s="354"/>
    </row>
    <row r="25" spans="1:6" ht="15" thickTop="1" thickBot="1" x14ac:dyDescent="0.2">
      <c r="A25" s="62" t="s">
        <v>136</v>
      </c>
      <c r="B25" s="63"/>
      <c r="C25" s="64"/>
      <c r="D25" s="94"/>
      <c r="E25" s="351"/>
      <c r="F25" s="352"/>
    </row>
    <row r="26" spans="1:6" ht="14.25" thickBot="1" x14ac:dyDescent="0.2">
      <c r="A26" s="62" t="s">
        <v>137</v>
      </c>
      <c r="B26" s="63"/>
      <c r="C26" s="65"/>
      <c r="D26" s="94"/>
      <c r="E26" s="350"/>
      <c r="F26" s="265"/>
    </row>
    <row r="27" spans="1:6" ht="14.25" thickBot="1" x14ac:dyDescent="0.2">
      <c r="A27" s="62" t="s">
        <v>138</v>
      </c>
      <c r="B27" s="63"/>
      <c r="C27" s="65"/>
      <c r="D27" s="94"/>
      <c r="E27" s="350"/>
      <c r="F27" s="265"/>
    </row>
    <row r="28" spans="1:6" ht="14.25" thickBot="1" x14ac:dyDescent="0.2">
      <c r="A28" s="66" t="s">
        <v>139</v>
      </c>
      <c r="B28" s="67"/>
      <c r="C28" s="68"/>
      <c r="D28" s="346"/>
      <c r="E28" s="350"/>
      <c r="F28" s="265"/>
    </row>
    <row r="29" spans="1:6" x14ac:dyDescent="0.15">
      <c r="A29" s="69" t="s">
        <v>140</v>
      </c>
      <c r="B29" s="70"/>
      <c r="C29" s="71"/>
      <c r="D29" s="347"/>
      <c r="E29" s="350"/>
      <c r="F29" s="265"/>
    </row>
    <row r="30" spans="1:6" ht="14.25" thickBot="1" x14ac:dyDescent="0.2">
      <c r="A30" s="66" t="s">
        <v>141</v>
      </c>
      <c r="B30" s="67"/>
      <c r="C30" s="72"/>
      <c r="D30" s="346"/>
      <c r="E30" s="350"/>
      <c r="F30" s="265"/>
    </row>
    <row r="31" spans="1:6" ht="14.25" thickBot="1" x14ac:dyDescent="0.2">
      <c r="A31" s="73" t="s">
        <v>142</v>
      </c>
      <c r="B31" s="74"/>
      <c r="C31" s="75"/>
      <c r="D31" s="348">
        <f>D28*0.6</f>
        <v>0</v>
      </c>
      <c r="E31" s="357"/>
      <c r="F31" s="358"/>
    </row>
    <row r="32" spans="1:6" ht="25.5" thickTop="1" thickBot="1" x14ac:dyDescent="0.2">
      <c r="A32" s="76" t="s">
        <v>143</v>
      </c>
      <c r="B32" s="77"/>
      <c r="C32" s="78"/>
      <c r="D32" s="349">
        <f>SUM(D29,D31)</f>
        <v>0</v>
      </c>
      <c r="E32" s="355"/>
      <c r="F32" s="356"/>
    </row>
    <row r="33" spans="1:8" ht="15" thickTop="1" thickBot="1" x14ac:dyDescent="0.2">
      <c r="A33" s="79" t="s">
        <v>144</v>
      </c>
      <c r="B33" s="79"/>
      <c r="C33" s="79"/>
      <c r="D33" s="79"/>
      <c r="E33" s="79"/>
      <c r="F33" s="79"/>
      <c r="G33" s="79"/>
      <c r="H33" s="80" t="s">
        <v>120</v>
      </c>
    </row>
    <row r="34" spans="1:8" ht="15" thickTop="1" thickBot="1" x14ac:dyDescent="0.2">
      <c r="A34" s="324" t="s">
        <v>121</v>
      </c>
      <c r="B34" s="325"/>
      <c r="C34" s="60" t="s">
        <v>145</v>
      </c>
      <c r="D34" s="81" t="s">
        <v>146</v>
      </c>
      <c r="E34" s="324" t="s">
        <v>121</v>
      </c>
      <c r="F34" s="325"/>
      <c r="G34" s="60" t="s">
        <v>145</v>
      </c>
      <c r="H34" s="81" t="s">
        <v>146</v>
      </c>
    </row>
    <row r="35" spans="1:8" ht="14.25" thickTop="1" x14ac:dyDescent="0.15">
      <c r="A35" s="326" t="s">
        <v>147</v>
      </c>
      <c r="B35" s="82" t="s">
        <v>148</v>
      </c>
      <c r="C35" s="83"/>
      <c r="D35" s="83"/>
      <c r="E35" s="326" t="s">
        <v>147</v>
      </c>
      <c r="F35" s="82" t="s">
        <v>149</v>
      </c>
      <c r="G35" s="83"/>
      <c r="H35" s="83"/>
    </row>
    <row r="36" spans="1:8" x14ac:dyDescent="0.15">
      <c r="A36" s="327"/>
      <c r="B36" s="82" t="s">
        <v>150</v>
      </c>
      <c r="C36" s="83"/>
      <c r="D36" s="83"/>
      <c r="E36" s="327"/>
      <c r="F36" s="82" t="s">
        <v>151</v>
      </c>
      <c r="G36" s="83"/>
      <c r="H36" s="83"/>
    </row>
    <row r="37" spans="1:8" x14ac:dyDescent="0.15">
      <c r="A37" s="327"/>
      <c r="B37" s="82" t="s">
        <v>152</v>
      </c>
      <c r="C37" s="83"/>
      <c r="D37" s="83"/>
      <c r="E37" s="327"/>
      <c r="F37" s="82" t="s">
        <v>153</v>
      </c>
      <c r="G37" s="83"/>
      <c r="H37" s="83"/>
    </row>
    <row r="38" spans="1:8" ht="14.25" thickBot="1" x14ac:dyDescent="0.2">
      <c r="A38" s="327"/>
      <c r="B38" s="84" t="s">
        <v>154</v>
      </c>
      <c r="C38" s="85"/>
      <c r="D38" s="85"/>
      <c r="E38" s="327"/>
      <c r="F38" s="86"/>
      <c r="G38" s="85"/>
      <c r="H38" s="85"/>
    </row>
    <row r="39" spans="1:8" ht="14.25" thickBot="1" x14ac:dyDescent="0.2">
      <c r="A39" s="328"/>
      <c r="B39" s="87" t="s">
        <v>129</v>
      </c>
      <c r="C39" s="67">
        <f>SUM(C35:C38)</f>
        <v>0</v>
      </c>
      <c r="D39" s="67">
        <f>SUM(D35:D38)</f>
        <v>0</v>
      </c>
      <c r="E39" s="328"/>
      <c r="F39" s="87" t="s">
        <v>129</v>
      </c>
      <c r="G39" s="67">
        <f>SUM(G35:G38)</f>
        <v>0</v>
      </c>
      <c r="H39" s="88">
        <f>SUM(H35:H38)</f>
        <v>0</v>
      </c>
    </row>
    <row r="40" spans="1:8" x14ac:dyDescent="0.15">
      <c r="A40" s="329" t="s">
        <v>155</v>
      </c>
      <c r="B40" s="82" t="s">
        <v>156</v>
      </c>
      <c r="C40" s="83"/>
      <c r="D40" s="83"/>
      <c r="E40" s="330" t="s">
        <v>157</v>
      </c>
      <c r="F40" s="82" t="s">
        <v>158</v>
      </c>
      <c r="G40" s="83"/>
      <c r="H40" s="89"/>
    </row>
    <row r="41" spans="1:8" x14ac:dyDescent="0.15">
      <c r="A41" s="327"/>
      <c r="B41" s="82" t="s">
        <v>159</v>
      </c>
      <c r="C41" s="83"/>
      <c r="D41" s="83"/>
      <c r="E41" s="331"/>
      <c r="F41" s="90" t="s">
        <v>160</v>
      </c>
      <c r="G41" s="83"/>
      <c r="H41" s="89"/>
    </row>
    <row r="42" spans="1:8" x14ac:dyDescent="0.15">
      <c r="A42" s="327"/>
      <c r="B42" s="82" t="s">
        <v>161</v>
      </c>
      <c r="C42" s="83"/>
      <c r="D42" s="83"/>
      <c r="E42" s="331"/>
      <c r="F42" s="82" t="s">
        <v>154</v>
      </c>
      <c r="G42" s="83"/>
      <c r="H42" s="89"/>
    </row>
    <row r="43" spans="1:8" ht="14.25" thickBot="1" x14ac:dyDescent="0.2">
      <c r="A43" s="327"/>
      <c r="B43" s="82" t="s">
        <v>162</v>
      </c>
      <c r="C43" s="83"/>
      <c r="D43" s="83"/>
      <c r="E43" s="331"/>
      <c r="F43" s="91"/>
      <c r="G43" s="85"/>
      <c r="H43" s="92"/>
    </row>
    <row r="44" spans="1:8" ht="14.25" thickBot="1" x14ac:dyDescent="0.2">
      <c r="A44" s="327"/>
      <c r="B44" s="82" t="s">
        <v>163</v>
      </c>
      <c r="C44" s="83"/>
      <c r="D44" s="83"/>
      <c r="E44" s="332"/>
      <c r="F44" s="87" t="s">
        <v>129</v>
      </c>
      <c r="G44" s="67">
        <f>SUM(G40:G43)</f>
        <v>0</v>
      </c>
      <c r="H44" s="93">
        <f>SUM(H40:H43)</f>
        <v>0</v>
      </c>
    </row>
    <row r="45" spans="1:8" ht="14.25" thickBot="1" x14ac:dyDescent="0.2">
      <c r="A45" s="327"/>
      <c r="B45" s="84" t="s">
        <v>154</v>
      </c>
      <c r="C45" s="85"/>
      <c r="D45" s="94"/>
      <c r="E45" s="330" t="s">
        <v>164</v>
      </c>
      <c r="F45" s="82" t="s">
        <v>165</v>
      </c>
      <c r="G45" s="83"/>
      <c r="H45" s="95"/>
    </row>
    <row r="46" spans="1:8" ht="14.25" thickBot="1" x14ac:dyDescent="0.2">
      <c r="A46" s="328"/>
      <c r="B46" s="87" t="s">
        <v>129</v>
      </c>
      <c r="C46" s="67">
        <f>SUM(C40:C45)</f>
        <v>0</v>
      </c>
      <c r="D46" s="96">
        <f>SUM(D40:D45)</f>
        <v>0</v>
      </c>
      <c r="E46" s="331"/>
      <c r="F46" s="82" t="s">
        <v>166</v>
      </c>
      <c r="G46" s="83"/>
      <c r="H46" s="95"/>
    </row>
    <row r="47" spans="1:8" x14ac:dyDescent="0.15">
      <c r="A47" s="334"/>
      <c r="B47" s="335"/>
      <c r="C47" s="335"/>
      <c r="D47" s="336"/>
      <c r="E47" s="331"/>
      <c r="F47" s="82" t="s">
        <v>167</v>
      </c>
      <c r="G47" s="83"/>
      <c r="H47" s="95"/>
    </row>
    <row r="48" spans="1:8" ht="14.25" thickBot="1" x14ac:dyDescent="0.2">
      <c r="A48" s="337"/>
      <c r="B48" s="338"/>
      <c r="C48" s="338"/>
      <c r="D48" s="339"/>
      <c r="E48" s="331"/>
      <c r="F48" s="97" t="s">
        <v>42</v>
      </c>
      <c r="G48" s="98"/>
      <c r="H48" s="99"/>
    </row>
    <row r="49" spans="1:8" ht="14.25" thickBot="1" x14ac:dyDescent="0.2">
      <c r="A49" s="340"/>
      <c r="B49" s="341"/>
      <c r="C49" s="341"/>
      <c r="D49" s="342"/>
      <c r="E49" s="333"/>
      <c r="F49" s="100" t="s">
        <v>129</v>
      </c>
      <c r="G49" s="101">
        <f>SUM(G45:G48)</f>
        <v>0</v>
      </c>
      <c r="H49" s="102">
        <f>SUM(H45:H48)</f>
        <v>0</v>
      </c>
    </row>
    <row r="50" spans="1:8" ht="15" thickTop="1" thickBot="1" x14ac:dyDescent="0.2">
      <c r="A50" s="343" t="s">
        <v>168</v>
      </c>
      <c r="B50" s="344"/>
      <c r="C50" s="103">
        <f>SUM(C46,C39)</f>
        <v>0</v>
      </c>
      <c r="D50" s="104">
        <f>SUM(D39,D46)</f>
        <v>0</v>
      </c>
      <c r="E50" s="343" t="s">
        <v>168</v>
      </c>
      <c r="F50" s="344"/>
      <c r="G50" s="103">
        <f>SUM(G39,G44,G49)</f>
        <v>0</v>
      </c>
      <c r="H50" s="104">
        <f>SUM(H49,H44,H39)</f>
        <v>0</v>
      </c>
    </row>
    <row r="51" spans="1:8" ht="14.25" thickTop="1" x14ac:dyDescent="0.15">
      <c r="A51" t="s">
        <v>169</v>
      </c>
    </row>
  </sheetData>
  <mergeCells count="47">
    <mergeCell ref="A40:A46"/>
    <mergeCell ref="E40:E44"/>
    <mergeCell ref="E45:E49"/>
    <mergeCell ref="A47:D49"/>
    <mergeCell ref="A50:B50"/>
    <mergeCell ref="E50:F50"/>
    <mergeCell ref="A21:B21"/>
    <mergeCell ref="A34:B34"/>
    <mergeCell ref="E34:F34"/>
    <mergeCell ref="A35:A39"/>
    <mergeCell ref="E35:E39"/>
    <mergeCell ref="E24:F24"/>
    <mergeCell ref="E25:F25"/>
    <mergeCell ref="E26:F26"/>
    <mergeCell ref="E27:F27"/>
    <mergeCell ref="E28:F28"/>
    <mergeCell ref="E29:F29"/>
    <mergeCell ref="E30:F30"/>
    <mergeCell ref="E31:F31"/>
    <mergeCell ref="E32:F32"/>
    <mergeCell ref="A17:A20"/>
    <mergeCell ref="B17:B18"/>
    <mergeCell ref="C17:C18"/>
    <mergeCell ref="D17:D18"/>
    <mergeCell ref="E17:E18"/>
    <mergeCell ref="B19:B20"/>
    <mergeCell ref="C19:C20"/>
    <mergeCell ref="D19:D20"/>
    <mergeCell ref="E19:E20"/>
    <mergeCell ref="A8:H8"/>
    <mergeCell ref="A10:H10"/>
    <mergeCell ref="A12:B12"/>
    <mergeCell ref="A13:A16"/>
    <mergeCell ref="B13:B14"/>
    <mergeCell ref="C13:C14"/>
    <mergeCell ref="D13:D14"/>
    <mergeCell ref="E13:E14"/>
    <mergeCell ref="B15:B16"/>
    <mergeCell ref="C15:C16"/>
    <mergeCell ref="D15:D16"/>
    <mergeCell ref="E15:E16"/>
    <mergeCell ref="A7:H7"/>
    <mergeCell ref="A2:H2"/>
    <mergeCell ref="A3:H3"/>
    <mergeCell ref="A4:H4"/>
    <mergeCell ref="A5:H5"/>
    <mergeCell ref="A6:H6"/>
  </mergeCells>
  <phoneticPr fontId="2"/>
  <pageMargins left="0.7" right="0.7" top="0.75" bottom="0.75" header="0.3" footer="0.3"/>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1ページ（食肉）</vt:lpstr>
      <vt:lpstr>２ページ（全リース共通・該当者のみ提出）</vt:lpstr>
      <vt:lpstr>３ページ（食肉）</vt:lpstr>
      <vt:lpstr>必要な場合のみ；円滑な実施についての別紙</vt:lpstr>
      <vt:lpstr>'1ページ（食肉）'!Print_Area</vt:lpstr>
      <vt:lpstr>'２ページ（全リース共通・該当者のみ提出）'!Print_Area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chikusan16</dc:creator>
  <cp:lastModifiedBy>chikusan12</cp:lastModifiedBy>
  <cp:lastPrinted>2021-01-07T01:22:40Z</cp:lastPrinted>
  <dcterms:created xsi:type="dcterms:W3CDTF">2013-12-16T05:49:00Z</dcterms:created>
  <dcterms:modified xsi:type="dcterms:W3CDTF">2021-01-07T01:22:52Z</dcterms:modified>
</cp:coreProperties>
</file>